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Sheet1!$L$1:$L$65</definedName>
    <definedName name="_xlnm.Print_Area" localSheetId="0">Sheet1!$A$1:$L$70</definedName>
    <definedName name="_xlnm.Print_Titles" localSheetId="0">Sheet1!$9:$10</definedName>
  </definedNames>
  <calcPr calcId="15251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F11" i="1"/>
  <c r="D11" i="1"/>
  <c r="C11" i="1"/>
  <c r="B11" i="1"/>
  <c r="E11" i="1"/>
  <c r="A7" i="1"/>
  <c r="A6" i="1"/>
</calcChain>
</file>

<file path=xl/sharedStrings.xml><?xml version="1.0" encoding="utf-8"?>
<sst xmlns="http://schemas.openxmlformats.org/spreadsheetml/2006/main" count="32" uniqueCount="30">
  <si>
    <t>CỘNG HÒA XÃ HỘI CHỦ NGHĨA VIỆT NAM</t>
  </si>
  <si>
    <t>TRUNG TÂM ĐTTH &amp; CGCN GTVT</t>
  </si>
  <si>
    <t>Độc lập - Tự do - Hạnh phúc</t>
  </si>
  <si>
    <t>KẾT QUẢ THI</t>
  </si>
  <si>
    <t>Ngày thi:</t>
  </si>
  <si>
    <t>TT</t>
  </si>
  <si>
    <t>HỌ VÀ TÊN</t>
  </si>
  <si>
    <t>NGÀY SINH</t>
  </si>
  <si>
    <t>NƠI SINH</t>
  </si>
  <si>
    <t>SỐ ĐỀ</t>
  </si>
  <si>
    <t>ĐIỂM</t>
  </si>
  <si>
    <t>KÝ TÊN</t>
  </si>
  <si>
    <t>GHI CHÚ</t>
  </si>
  <si>
    <t>CC</t>
  </si>
  <si>
    <t>KT</t>
  </si>
  <si>
    <t>TBC</t>
  </si>
  <si>
    <t>G.Tthị 1:………………………..K.tên:…………..</t>
  </si>
  <si>
    <t>G.Thị 2:………… ….K.tên:…….</t>
  </si>
  <si>
    <t>GV CHẤM THI 1</t>
  </si>
  <si>
    <t>GV CHẤM THI 2</t>
  </si>
  <si>
    <t>GIÁM ĐỐC TRUNG TÂM</t>
  </si>
  <si>
    <t>(Ký và ghi rõ họ tên)</t>
  </si>
  <si>
    <t>ThS. Võ Xuân Lý</t>
  </si>
  <si>
    <t>PHÂN HIỆU TRƯỜNG ĐHGTVT TẠI TP.HCM</t>
  </si>
  <si>
    <t>E7, 451 Lê Văn Việt, Q9; ĐT: 028 7360512, Fax: 028 37360676</t>
  </si>
  <si>
    <t>Tổng số bài thi:</t>
  </si>
  <si>
    <t>Đạt:</t>
  </si>
  <si>
    <t>Không đạt:</t>
  </si>
  <si>
    <t>NƠI CÔNG TÁC</t>
  </si>
  <si>
    <t>Ghi chú: Điểm trung bình chung (TBC)=Điểm chuyên cần (CC)*0.3+ Điểm kiểm tra(KT)*0.7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</si>
</sst>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color theme="0"/>
      <name val="Times New Roman"/>
      <family val="1"/>
    </font>
    <font>
      <b/>
      <sz val="16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i/>
      <sz val="11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Arial"/>
      <family val="2"/>
    </font>
    <font>
      <sz val="15"/>
      <color rgb="FFFF0000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15"/>
      <name val="Times New Roman"/>
      <family val="1"/>
    </font>
    <font>
      <sz val="15"/>
      <color theme="0"/>
      <name val="Times New Roman"/>
      <family val="1"/>
    </font>
    <font>
      <sz val="10"/>
      <color theme="0"/>
      <name val="Arial"/>
      <family val="2"/>
    </font>
    <font>
      <i/>
      <sz val="10"/>
      <name val="Times New Roman"/>
      <family val="1"/>
    </font>
    <font>
      <i/>
      <sz val="10"/>
      <color theme="0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1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98">
    <xf numFmtId="0" fontId="0" fillId="0" borderId="0" xfId="0"/>
    <xf numFmtId="0" fontId="14" fillId="2" borderId="2" xfId="0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164" fontId="18" fillId="2" borderId="2" xfId="1" applyNumberFormat="1" applyFont="1" applyFill="1" applyBorder="1" applyAlignment="1">
      <alignment horizontal="center" vertical="center"/>
    </xf>
    <xf numFmtId="0" fontId="17" fillId="2" borderId="2" xfId="1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/>
    <xf numFmtId="0" fontId="23" fillId="2" borderId="0" xfId="0" applyNumberFormat="1" applyFont="1" applyFill="1" applyAlignment="1">
      <alignment horizontal="center"/>
    </xf>
    <xf numFmtId="0" fontId="21" fillId="2" borderId="0" xfId="0" applyNumberFormat="1" applyFont="1" applyFill="1"/>
    <xf numFmtId="0" fontId="17" fillId="2" borderId="0" xfId="0" applyFont="1" applyFill="1"/>
    <xf numFmtId="0" fontId="0" fillId="2" borderId="0" xfId="0" applyFill="1" applyAlignment="1">
      <alignment horizontal="center"/>
    </xf>
    <xf numFmtId="0" fontId="25" fillId="2" borderId="0" xfId="0" applyFont="1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5" fillId="2" borderId="0" xfId="0" applyFont="1" applyFill="1"/>
    <xf numFmtId="0" fontId="4" fillId="2" borderId="0" xfId="0" applyFont="1" applyFill="1" applyAlignment="1">
      <alignment horizontal="center"/>
    </xf>
    <xf numFmtId="0" fontId="22" fillId="2" borderId="6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49" fontId="30" fillId="2" borderId="0" xfId="0" quotePrefix="1" applyNumberFormat="1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shrinkToFit="1"/>
    </xf>
    <xf numFmtId="0" fontId="13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left" vertical="center"/>
    </xf>
    <xf numFmtId="14" fontId="31" fillId="2" borderId="0" xfId="0" applyNumberFormat="1" applyFont="1" applyFill="1" applyBorder="1" applyAlignment="1">
      <alignment vertical="center"/>
    </xf>
    <xf numFmtId="14" fontId="31" fillId="2" borderId="0" xfId="0" applyNumberFormat="1" applyFont="1" applyFill="1" applyBorder="1" applyAlignment="1">
      <alignment horizontal="center" vertical="center"/>
    </xf>
    <xf numFmtId="14" fontId="31" fillId="2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left" vertical="center"/>
    </xf>
    <xf numFmtId="1" fontId="31" fillId="2" borderId="0" xfId="0" applyNumberFormat="1" applyFont="1" applyFill="1" applyBorder="1" applyAlignment="1">
      <alignment horizontal="center" vertical="center"/>
    </xf>
    <xf numFmtId="165" fontId="32" fillId="2" borderId="0" xfId="1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31" fillId="2" borderId="0" xfId="0" applyFont="1" applyFill="1"/>
    <xf numFmtId="0" fontId="31" fillId="2" borderId="0" xfId="0" applyFont="1" applyFill="1" applyAlignment="1">
      <alignment horizontal="right"/>
    </xf>
    <xf numFmtId="0" fontId="31" fillId="2" borderId="0" xfId="0" quotePrefix="1" applyNumberFormat="1" applyFont="1" applyFill="1" applyBorder="1" applyAlignment="1">
      <alignment horizontal="center" vertical="top"/>
    </xf>
    <xf numFmtId="0" fontId="31" fillId="2" borderId="0" xfId="0" applyFont="1" applyFill="1" applyAlignment="1">
      <alignment horizontal="center"/>
    </xf>
    <xf numFmtId="0" fontId="31" fillId="2" borderId="0" xfId="0" quotePrefix="1" applyFont="1" applyFill="1" applyBorder="1" applyAlignment="1">
      <alignment horizontal="center" vertical="top"/>
    </xf>
    <xf numFmtId="0" fontId="35" fillId="2" borderId="0" xfId="0" applyFont="1" applyFill="1"/>
    <xf numFmtId="0" fontId="33" fillId="2" borderId="0" xfId="0" applyFont="1" applyFill="1"/>
    <xf numFmtId="165" fontId="35" fillId="2" borderId="0" xfId="1" applyNumberFormat="1" applyFont="1" applyFill="1"/>
    <xf numFmtId="165" fontId="35" fillId="2" borderId="0" xfId="1" applyNumberFormat="1" applyFont="1" applyFill="1" applyAlignment="1">
      <alignment horizontal="center"/>
    </xf>
    <xf numFmtId="165" fontId="35" fillId="2" borderId="0" xfId="0" applyNumberFormat="1" applyFont="1" applyFill="1"/>
    <xf numFmtId="0" fontId="33" fillId="2" borderId="0" xfId="0" applyFont="1" applyFill="1" applyBorder="1"/>
    <xf numFmtId="0" fontId="34" fillId="2" borderId="0" xfId="0" applyFont="1" applyFill="1"/>
    <xf numFmtId="3" fontId="16" fillId="2" borderId="3" xfId="2" applyNumberFormat="1" applyFont="1" applyFill="1" applyBorder="1" applyAlignment="1">
      <alignment horizontal="left" vertical="center"/>
    </xf>
    <xf numFmtId="3" fontId="16" fillId="2" borderId="3" xfId="2" applyNumberFormat="1" applyFont="1" applyFill="1" applyBorder="1" applyAlignment="1">
      <alignment horizontal="center" vertical="center"/>
    </xf>
    <xf numFmtId="3" fontId="16" fillId="2" borderId="4" xfId="2" applyNumberFormat="1" applyFont="1" applyFill="1" applyBorder="1" applyAlignment="1">
      <alignment horizontal="left" vertical="center"/>
    </xf>
    <xf numFmtId="3" fontId="16" fillId="2" borderId="3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2</xdr:row>
      <xdr:rowOff>9525</xdr:rowOff>
    </xdr:from>
    <xdr:to>
      <xdr:col>10</xdr:col>
      <xdr:colOff>76200</xdr:colOff>
      <xdr:row>2</xdr:row>
      <xdr:rowOff>9525</xdr:rowOff>
    </xdr:to>
    <xdr:sp macro="" textlink="">
      <xdr:nvSpPr>
        <xdr:cNvPr id="26" name="Line 2"/>
        <xdr:cNvSpPr>
          <a:spLocks noChangeShapeType="1"/>
        </xdr:cNvSpPr>
      </xdr:nvSpPr>
      <xdr:spPr bwMode="auto">
        <a:xfrm>
          <a:off x="4829175" y="4191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ng\D&#7919;%20li&#7879;u%20_%20H&#7857;ng\DAO%20TAO\CAC%20LOP%20TIN%20HOC%20UNG%20DUNG\SPSS\L1\DS_Danh%20sach%20SPSS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ng\D&#7919;%20li&#7879;u%20_%20H&#7857;ng\DAO%20TAO\CAC%20LOP%20TIN%20HOC%20UNG%20DUNG\SPSS\L1\SP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ung%20t&#226;m%20&#272;TTH%20-%20d&#7919;%20li&#7879;u\Hang\D&#7919;%20li&#7879;u%20_%20H&#7857;ng\DAO%20TAO\CAC%20LOP%20TIN%20HOC%20UNG%20DUNG\CAD\NAM%202020\CAD%2075(3.5.7)\AUTOCAd7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QL1"/>
      <sheetName val="DSQL2"/>
    </sheetNames>
    <sheetDataSet>
      <sheetData sheetId="0" refreshError="1"/>
      <sheetData sheetId="1">
        <row r="5">
          <cell r="A5" t="str">
            <v>Lớp "Xử lý dữ liệu nghiên cứu với SPSS", Khóa: K20.01</v>
          </cell>
        </row>
        <row r="6">
          <cell r="A6" t="str">
            <v>Thời gian: từ ngày 14/9/2020 đến ngày 10/10/2020, tại Tp. HCM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"/>
      <sheetName val="DIEMDANH"/>
      <sheetName val="KQT"/>
      <sheetName val="KQTL"/>
      <sheetName val="DS.CN"/>
      <sheetName val="DS.CCN"/>
      <sheetName val="InGCN"/>
    </sheetNames>
    <sheetDataSet>
      <sheetData sheetId="0"/>
      <sheetData sheetId="1">
        <row r="8">
          <cell r="B8" t="str">
            <v>Hoàng Minh</v>
          </cell>
          <cell r="C8" t="str">
            <v>Anh</v>
          </cell>
          <cell r="D8" t="str">
            <v>31/01/2001</v>
          </cell>
          <cell r="G8" t="str">
            <v>Ngành Kế toán</v>
          </cell>
        </row>
        <row r="9">
          <cell r="B9" t="str">
            <v>Mai Thị Mỹ</v>
          </cell>
          <cell r="C9" t="str">
            <v>Duyên</v>
          </cell>
          <cell r="D9" t="str">
            <v>14/01/2001</v>
          </cell>
          <cell r="G9" t="str">
            <v>Ngành Kế toán</v>
          </cell>
        </row>
        <row r="10">
          <cell r="B10" t="str">
            <v>Trần Thị Lệ</v>
          </cell>
          <cell r="C10" t="str">
            <v>Giang</v>
          </cell>
          <cell r="D10" t="str">
            <v>05/10/2001</v>
          </cell>
          <cell r="G10" t="str">
            <v>Ngành Kế toán</v>
          </cell>
        </row>
        <row r="11">
          <cell r="B11" t="str">
            <v>Huỳnh Đoàn Thế</v>
          </cell>
          <cell r="C11" t="str">
            <v>Huy</v>
          </cell>
          <cell r="D11" t="str">
            <v>25/08/2001</v>
          </cell>
          <cell r="G11" t="str">
            <v>Ngành Kế toán</v>
          </cell>
        </row>
        <row r="12">
          <cell r="B12" t="str">
            <v>Trần Thị</v>
          </cell>
          <cell r="C12" t="str">
            <v>Nhi</v>
          </cell>
          <cell r="D12" t="str">
            <v>07/05/2001</v>
          </cell>
          <cell r="G12" t="str">
            <v>Ngành Kế toán</v>
          </cell>
        </row>
        <row r="13">
          <cell r="B13" t="str">
            <v>Nguyễn Thị</v>
          </cell>
          <cell r="C13" t="str">
            <v>Oanh</v>
          </cell>
          <cell r="D13" t="str">
            <v>27/02/2001</v>
          </cell>
          <cell r="G13" t="str">
            <v>Ngành Kế toán</v>
          </cell>
        </row>
        <row r="14">
          <cell r="B14" t="str">
            <v>Võ Lê Như</v>
          </cell>
          <cell r="C14" t="str">
            <v>Thảo</v>
          </cell>
          <cell r="D14" t="str">
            <v>04/08/2001</v>
          </cell>
          <cell r="G14" t="str">
            <v>Ngành Kế toán</v>
          </cell>
        </row>
        <row r="15">
          <cell r="B15" t="str">
            <v>Trương Thị Hồng</v>
          </cell>
          <cell r="C15" t="str">
            <v>Thảo</v>
          </cell>
          <cell r="D15" t="str">
            <v>10/07/2001</v>
          </cell>
          <cell r="G15" t="str">
            <v>Ngành Kế toán</v>
          </cell>
        </row>
        <row r="16">
          <cell r="B16" t="str">
            <v>Lê Vũ Minh</v>
          </cell>
          <cell r="C16" t="str">
            <v>Thuy</v>
          </cell>
          <cell r="D16" t="str">
            <v>18/05/2001</v>
          </cell>
          <cell r="G16" t="str">
            <v>Ngành Kế toán</v>
          </cell>
        </row>
        <row r="17">
          <cell r="B17" t="str">
            <v>Nguyễn Thị Minh</v>
          </cell>
          <cell r="C17" t="str">
            <v>Thư</v>
          </cell>
          <cell r="D17" t="str">
            <v>01/05/2001</v>
          </cell>
          <cell r="G17" t="str">
            <v>Ngành Kế toán</v>
          </cell>
        </row>
        <row r="18">
          <cell r="B18" t="str">
            <v>Trịnh Minh</v>
          </cell>
          <cell r="C18" t="str">
            <v>Thư</v>
          </cell>
          <cell r="D18" t="str">
            <v>23/03/2001</v>
          </cell>
          <cell r="G18" t="str">
            <v>Ngành Kế toán</v>
          </cell>
        </row>
        <row r="19">
          <cell r="B19" t="str">
            <v>Nguyễn Trần Thuý</v>
          </cell>
          <cell r="C19" t="str">
            <v>Vi</v>
          </cell>
          <cell r="D19" t="str">
            <v>01/04/2001</v>
          </cell>
          <cell r="G19" t="str">
            <v>Ngành Kế toán</v>
          </cell>
        </row>
        <row r="20">
          <cell r="B20" t="str">
            <v>Nguyễn Thị Lan</v>
          </cell>
          <cell r="C20" t="str">
            <v>Anh</v>
          </cell>
          <cell r="D20" t="str">
            <v>04/06/2001</v>
          </cell>
          <cell r="G20" t="str">
            <v>Ngành Khai thác vận tải</v>
          </cell>
        </row>
        <row r="21">
          <cell r="B21" t="str">
            <v>Nguyễn Thị Lan</v>
          </cell>
          <cell r="C21" t="str">
            <v>Anh</v>
          </cell>
          <cell r="D21" t="str">
            <v>10/04/2001</v>
          </cell>
          <cell r="G21" t="str">
            <v>Ngành Khai thác vận tải</v>
          </cell>
        </row>
        <row r="22">
          <cell r="B22" t="str">
            <v>Võ Ngọc</v>
          </cell>
          <cell r="C22" t="str">
            <v>Ánh</v>
          </cell>
          <cell r="D22" t="str">
            <v>29/09/2001</v>
          </cell>
          <cell r="G22" t="str">
            <v>Ngành Khai thác vận tải</v>
          </cell>
        </row>
        <row r="23">
          <cell r="B23" t="str">
            <v>Nguyễn Ngọc</v>
          </cell>
          <cell r="C23" t="str">
            <v>Ánh</v>
          </cell>
          <cell r="D23" t="str">
            <v>29/05/2001</v>
          </cell>
          <cell r="G23" t="str">
            <v>Ngành Khai thác vận tải</v>
          </cell>
        </row>
        <row r="24">
          <cell r="B24" t="str">
            <v>Trịnh Gia</v>
          </cell>
          <cell r="C24" t="str">
            <v>Bảo</v>
          </cell>
          <cell r="D24" t="str">
            <v>26/04/2001</v>
          </cell>
          <cell r="G24" t="str">
            <v>Ngành Khai thác vận tải</v>
          </cell>
        </row>
        <row r="25">
          <cell r="B25" t="str">
            <v>Nguyễn Hồng</v>
          </cell>
          <cell r="C25" t="str">
            <v>Danh</v>
          </cell>
          <cell r="D25" t="str">
            <v>18/04/2001</v>
          </cell>
          <cell r="G25" t="str">
            <v>Ngành Khai thác vận tải</v>
          </cell>
        </row>
        <row r="26">
          <cell r="B26" t="str">
            <v>Nguyễn Thị Phương</v>
          </cell>
          <cell r="C26" t="str">
            <v>Dung</v>
          </cell>
          <cell r="D26" t="str">
            <v>30/12/2001</v>
          </cell>
          <cell r="G26" t="str">
            <v>Ngành Khai thác vận tải</v>
          </cell>
        </row>
        <row r="27">
          <cell r="B27" t="str">
            <v>Nguyễn Minh</v>
          </cell>
          <cell r="C27" t="str">
            <v>Dương</v>
          </cell>
          <cell r="D27" t="str">
            <v>23/06/2001</v>
          </cell>
          <cell r="G27" t="str">
            <v>Ngành Khai thác vận tải</v>
          </cell>
        </row>
        <row r="28">
          <cell r="B28" t="str">
            <v>Phạm Thanh</v>
          </cell>
          <cell r="C28" t="str">
            <v>Đan</v>
          </cell>
          <cell r="D28" t="str">
            <v>16/03/2001</v>
          </cell>
          <cell r="G28" t="str">
            <v>Ngành Khai thác vận tải</v>
          </cell>
        </row>
        <row r="29">
          <cell r="B29" t="str">
            <v>Lương Thu</v>
          </cell>
          <cell r="C29" t="str">
            <v>Hà</v>
          </cell>
          <cell r="D29" t="str">
            <v>07/07/2001</v>
          </cell>
          <cell r="G29" t="str">
            <v>Ngành Khai thác vận tải</v>
          </cell>
        </row>
        <row r="30">
          <cell r="B30" t="str">
            <v>Phùng Ngọc</v>
          </cell>
          <cell r="C30" t="str">
            <v>Hân</v>
          </cell>
          <cell r="D30" t="str">
            <v>30/06/2001</v>
          </cell>
          <cell r="G30" t="str">
            <v>Ngành Khai thác vận tải</v>
          </cell>
        </row>
        <row r="31">
          <cell r="B31" t="str">
            <v>Huỳnh Thị Hồng</v>
          </cell>
          <cell r="C31" t="str">
            <v>Hiếu</v>
          </cell>
          <cell r="D31" t="str">
            <v>11/01/2001</v>
          </cell>
          <cell r="G31" t="str">
            <v>Ngành Khai thác vận tải</v>
          </cell>
        </row>
        <row r="32">
          <cell r="B32" t="str">
            <v>Trần Tuấn</v>
          </cell>
          <cell r="C32" t="str">
            <v>Hiệp</v>
          </cell>
          <cell r="D32" t="str">
            <v>12/09/2001</v>
          </cell>
          <cell r="G32" t="str">
            <v>Ngành Khai thác vận tải</v>
          </cell>
        </row>
        <row r="33">
          <cell r="B33" t="str">
            <v>Phạm Thị Mỹ</v>
          </cell>
          <cell r="C33" t="str">
            <v>Hoa</v>
          </cell>
          <cell r="D33" t="str">
            <v>12/03/2001</v>
          </cell>
          <cell r="G33" t="str">
            <v>Ngành Khai thác vận tải</v>
          </cell>
        </row>
        <row r="34">
          <cell r="B34" t="str">
            <v>Huỳnh Nguyễn Ngọc</v>
          </cell>
          <cell r="C34" t="str">
            <v>Hoài</v>
          </cell>
          <cell r="D34" t="str">
            <v>26/11/2001</v>
          </cell>
          <cell r="G34" t="str">
            <v>Ngành Khai thác vận tải</v>
          </cell>
        </row>
        <row r="35">
          <cell r="B35" t="str">
            <v>Chu Hoàng Lạc</v>
          </cell>
          <cell r="C35" t="str">
            <v>Hồng</v>
          </cell>
          <cell r="D35" t="str">
            <v>08/01/2001</v>
          </cell>
          <cell r="G35" t="str">
            <v>Ngành Khai thác vận tải</v>
          </cell>
        </row>
        <row r="36">
          <cell r="B36" t="str">
            <v>Nguyễn Tuấn</v>
          </cell>
          <cell r="C36" t="str">
            <v>Kiệt</v>
          </cell>
          <cell r="D36" t="str">
            <v>11/11/2001</v>
          </cell>
          <cell r="G36" t="str">
            <v>Ngành Khai thác vận tải</v>
          </cell>
        </row>
        <row r="37">
          <cell r="B37" t="str">
            <v>Võ Thị Hồng</v>
          </cell>
          <cell r="C37" t="str">
            <v>Kiều</v>
          </cell>
          <cell r="D37" t="str">
            <v>04/01/2001</v>
          </cell>
          <cell r="G37" t="str">
            <v>Ngành Khai thác vận tải</v>
          </cell>
        </row>
        <row r="38">
          <cell r="B38" t="str">
            <v>Lê Huy</v>
          </cell>
          <cell r="C38" t="str">
            <v>Khôi</v>
          </cell>
          <cell r="D38" t="str">
            <v>12/06/2001</v>
          </cell>
          <cell r="G38" t="str">
            <v>Ngành Khai thác vận tải</v>
          </cell>
        </row>
        <row r="39">
          <cell r="B39" t="str">
            <v>Nguyễn Thành</v>
          </cell>
          <cell r="C39" t="str">
            <v>Long</v>
          </cell>
          <cell r="D39" t="str">
            <v>15/01/2001</v>
          </cell>
          <cell r="G39" t="str">
            <v>Ngành Khai thác vận tải</v>
          </cell>
        </row>
        <row r="40">
          <cell r="B40" t="str">
            <v>Nguyễn Huỳnh</v>
          </cell>
          <cell r="C40" t="str">
            <v>Mai</v>
          </cell>
          <cell r="D40" t="str">
            <v>14/01/2001</v>
          </cell>
          <cell r="G40" t="str">
            <v>Ngành Khai thác vận tải</v>
          </cell>
        </row>
        <row r="41">
          <cell r="B41" t="str">
            <v>Nguyễn Hoàng Hạ</v>
          </cell>
          <cell r="C41" t="str">
            <v>Mi</v>
          </cell>
          <cell r="D41" t="str">
            <v>03/09/2001</v>
          </cell>
          <cell r="G41" t="str">
            <v>Ngành Khai thác vận tải</v>
          </cell>
        </row>
        <row r="42">
          <cell r="B42" t="str">
            <v>Phạm Thị Trà</v>
          </cell>
          <cell r="C42" t="str">
            <v>Mi</v>
          </cell>
          <cell r="D42" t="str">
            <v>07/07/2000</v>
          </cell>
          <cell r="G42" t="str">
            <v>Ngành Khai thác vận tải</v>
          </cell>
        </row>
        <row r="43">
          <cell r="B43" t="str">
            <v>Đào Hữu</v>
          </cell>
          <cell r="C43" t="str">
            <v>Nam</v>
          </cell>
          <cell r="D43" t="str">
            <v>26/09/2001</v>
          </cell>
          <cell r="G43" t="str">
            <v>Ngành Khai thác vận tải</v>
          </cell>
        </row>
        <row r="44">
          <cell r="B44" t="str">
            <v>Nguyễn Tấn</v>
          </cell>
          <cell r="C44" t="str">
            <v>Ninh</v>
          </cell>
          <cell r="D44" t="str">
            <v>02/10/2001</v>
          </cell>
          <cell r="G44" t="str">
            <v>Ngành Khai thác vận tải</v>
          </cell>
        </row>
        <row r="45">
          <cell r="B45" t="str">
            <v>Phan Đình</v>
          </cell>
          <cell r="C45" t="str">
            <v>Phi</v>
          </cell>
          <cell r="D45" t="str">
            <v>13/02/2001</v>
          </cell>
          <cell r="G45" t="str">
            <v>Ngành Khai thác vận tải</v>
          </cell>
        </row>
        <row r="46">
          <cell r="B46" t="str">
            <v>Nguyễn Lê Thục</v>
          </cell>
          <cell r="C46" t="str">
            <v>Quyên</v>
          </cell>
          <cell r="D46" t="str">
            <v>10/03/2001</v>
          </cell>
          <cell r="G46" t="str">
            <v>Ngành Khai thác vận tải</v>
          </cell>
        </row>
        <row r="47">
          <cell r="B47" t="str">
            <v>Đinh Thị Như</v>
          </cell>
          <cell r="C47" t="str">
            <v>Quỳnh</v>
          </cell>
          <cell r="D47" t="str">
            <v>06/02/2001</v>
          </cell>
          <cell r="G47" t="str">
            <v>Ngành Khai thác vận tải</v>
          </cell>
        </row>
        <row r="48">
          <cell r="B48" t="str">
            <v>Hoàng Thanh</v>
          </cell>
          <cell r="C48" t="str">
            <v>Sang</v>
          </cell>
          <cell r="D48" t="str">
            <v>23/03/2001</v>
          </cell>
          <cell r="G48" t="str">
            <v>Ngành Khai thác vận tải</v>
          </cell>
        </row>
        <row r="49">
          <cell r="B49" t="str">
            <v>Hoàng Thủy</v>
          </cell>
          <cell r="C49" t="str">
            <v>Tiên</v>
          </cell>
          <cell r="D49" t="str">
            <v>29/03/2001</v>
          </cell>
          <cell r="G49" t="str">
            <v>Ngành Khai thác vận tải</v>
          </cell>
        </row>
        <row r="50">
          <cell r="B50" t="str">
            <v>Trần Thị Yến</v>
          </cell>
          <cell r="C50" t="str">
            <v>Thảo</v>
          </cell>
          <cell r="D50" t="str">
            <v>28/08/2001</v>
          </cell>
          <cell r="G50" t="str">
            <v>Ngành Khai thác vận tải</v>
          </cell>
        </row>
        <row r="51">
          <cell r="B51" t="str">
            <v>Nguyễn Đức</v>
          </cell>
          <cell r="C51" t="str">
            <v>Thắng</v>
          </cell>
          <cell r="D51" t="str">
            <v>03/04/2001</v>
          </cell>
          <cell r="G51" t="str">
            <v>Ngành Khai thác vận tải</v>
          </cell>
        </row>
        <row r="52">
          <cell r="B52" t="str">
            <v>Trần Nguyễn Anh</v>
          </cell>
          <cell r="C52" t="str">
            <v>Thùy</v>
          </cell>
          <cell r="D52" t="str">
            <v>03/01/2001</v>
          </cell>
          <cell r="G52" t="str">
            <v>Ngành Khai thác vận tải</v>
          </cell>
        </row>
        <row r="53">
          <cell r="B53" t="str">
            <v>Hoàng Minh</v>
          </cell>
          <cell r="C53" t="str">
            <v>Thư</v>
          </cell>
          <cell r="D53" t="str">
            <v>31/01/2001</v>
          </cell>
          <cell r="G53" t="str">
            <v>Ngành Khai thác vận tải</v>
          </cell>
        </row>
        <row r="54">
          <cell r="B54" t="str">
            <v>Nguyễn Ngọc Phương</v>
          </cell>
          <cell r="C54" t="str">
            <v>Thy</v>
          </cell>
          <cell r="D54" t="str">
            <v>24/12/2001</v>
          </cell>
          <cell r="G54" t="str">
            <v>Ngành Khai thác vận tải</v>
          </cell>
        </row>
        <row r="55">
          <cell r="B55" t="str">
            <v>Phạm Thị Thùy</v>
          </cell>
          <cell r="C55" t="str">
            <v>Trang</v>
          </cell>
          <cell r="D55" t="str">
            <v>15/04/2001</v>
          </cell>
          <cell r="G55" t="str">
            <v>Ngành Khai thác vận tải</v>
          </cell>
        </row>
        <row r="56">
          <cell r="B56" t="str">
            <v>Trần Phương</v>
          </cell>
          <cell r="C56" t="str">
            <v>Uyên</v>
          </cell>
          <cell r="D56" t="str">
            <v>15/06/2001</v>
          </cell>
          <cell r="G56" t="str">
            <v>Ngành Khai thác vận tải</v>
          </cell>
        </row>
        <row r="57">
          <cell r="B57" t="str">
            <v>Lê Văn Anh</v>
          </cell>
          <cell r="C57" t="str">
            <v>Viễn</v>
          </cell>
          <cell r="D57" t="str">
            <v>23/01/2001</v>
          </cell>
          <cell r="G57" t="str">
            <v>Ngành Khai thác vận tải</v>
          </cell>
        </row>
        <row r="58">
          <cell r="B58" t="str">
            <v>Nguyễn Quang</v>
          </cell>
          <cell r="C58" t="str">
            <v>Vinh</v>
          </cell>
          <cell r="D58" t="str">
            <v>10/11/2001</v>
          </cell>
          <cell r="G58" t="str">
            <v>Ngành Khai thác vận tải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 CĐA"/>
      <sheetName val="DIEMDANH"/>
      <sheetName val="KQT "/>
      <sheetName val="DS.CN "/>
      <sheetName val="InGC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Lớp: "Thiết kế bản vẽ kỹ thuật bằng phần mềm Autocad", Khóa: K20 - 75</v>
          </cell>
        </row>
        <row r="11">
          <cell r="E11" t="str">
            <v>Đắk Lắk</v>
          </cell>
        </row>
        <row r="12">
          <cell r="E12" t="str">
            <v>Bà Rịa - Vũng Tàu</v>
          </cell>
        </row>
        <row r="13">
          <cell r="E13" t="str">
            <v>Ninh Thuận</v>
          </cell>
        </row>
        <row r="14">
          <cell r="E14" t="str">
            <v>Tây Ninh</v>
          </cell>
        </row>
        <row r="15">
          <cell r="E15" t="str">
            <v>Quảng Ngãi</v>
          </cell>
        </row>
        <row r="16">
          <cell r="E16" t="str">
            <v>Quảng Nam</v>
          </cell>
        </row>
        <row r="17">
          <cell r="E17" t="str">
            <v>An Giang</v>
          </cell>
        </row>
        <row r="18">
          <cell r="E18" t="str">
            <v>Bình Định</v>
          </cell>
        </row>
        <row r="19">
          <cell r="E19" t="str">
            <v>Bình Định</v>
          </cell>
        </row>
        <row r="20">
          <cell r="E20" t="str">
            <v>An Giang</v>
          </cell>
        </row>
        <row r="21">
          <cell r="E21" t="str">
            <v>Tp. Hồ Chí Minh</v>
          </cell>
        </row>
        <row r="22">
          <cell r="E22" t="str">
            <v>Ninh Thuận</v>
          </cell>
        </row>
        <row r="23">
          <cell r="E23" t="str">
            <v>Ninh Thuận</v>
          </cell>
        </row>
        <row r="24">
          <cell r="E24" t="str">
            <v>Đắk Lắk</v>
          </cell>
        </row>
        <row r="25">
          <cell r="E25" t="str">
            <v>Bình Định</v>
          </cell>
        </row>
        <row r="26">
          <cell r="E26" t="str">
            <v>Phú Yên</v>
          </cell>
        </row>
        <row r="27">
          <cell r="E27" t="str">
            <v>Long An</v>
          </cell>
        </row>
        <row r="28">
          <cell r="E28" t="str">
            <v>Đắk Lắk</v>
          </cell>
        </row>
        <row r="29">
          <cell r="E29" t="str">
            <v>Phú Yên</v>
          </cell>
        </row>
        <row r="30">
          <cell r="E30" t="str">
            <v>Thanh Hóa</v>
          </cell>
        </row>
        <row r="31">
          <cell r="E31" t="str">
            <v>Tp. Hồ Chí Minh</v>
          </cell>
        </row>
        <row r="32">
          <cell r="E32" t="str">
            <v>Lâm Đồng</v>
          </cell>
        </row>
        <row r="33">
          <cell r="E33" t="str">
            <v>Bình Thuận</v>
          </cell>
        </row>
        <row r="34">
          <cell r="E34" t="str">
            <v>Bình Định</v>
          </cell>
        </row>
        <row r="35">
          <cell r="E35" t="str">
            <v>Bình Định</v>
          </cell>
        </row>
        <row r="36">
          <cell r="E36" t="str">
            <v>Đồng Nai</v>
          </cell>
        </row>
        <row r="37">
          <cell r="E37" t="str">
            <v>Đắk Lắk</v>
          </cell>
        </row>
        <row r="38">
          <cell r="E38" t="str">
            <v>Bình Dương</v>
          </cell>
        </row>
        <row r="39">
          <cell r="E39" t="str">
            <v>Kon Tum</v>
          </cell>
        </row>
        <row r="40">
          <cell r="E40" t="str">
            <v>Đắk Lắk</v>
          </cell>
        </row>
        <row r="41">
          <cell r="E41" t="str">
            <v>Kon Tum</v>
          </cell>
        </row>
        <row r="42">
          <cell r="E42" t="str">
            <v>Gia Lai</v>
          </cell>
        </row>
        <row r="43">
          <cell r="E43" t="str">
            <v>Bình Định</v>
          </cell>
        </row>
        <row r="44">
          <cell r="E44" t="str">
            <v>Đắk Lắk</v>
          </cell>
        </row>
        <row r="45">
          <cell r="E45" t="str">
            <v>Bình Định</v>
          </cell>
        </row>
        <row r="46">
          <cell r="E46" t="str">
            <v>Đồng Tháp</v>
          </cell>
        </row>
        <row r="47">
          <cell r="E47" t="str">
            <v>Phú Yên</v>
          </cell>
        </row>
        <row r="48">
          <cell r="E48" t="str">
            <v>Tp. Hồ Chí Minh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view="pageBreakPreview" topLeftCell="A43" zoomScale="60" zoomScaleNormal="100" workbookViewId="0">
      <selection activeCell="K19" sqref="K19"/>
    </sheetView>
  </sheetViews>
  <sheetFormatPr defaultRowHeight="15" x14ac:dyDescent="0.25"/>
  <cols>
    <col min="1" max="1" width="4.5703125" style="14" customWidth="1"/>
    <col min="2" max="2" width="23" style="14" bestFit="1" customWidth="1"/>
    <col min="3" max="3" width="9.140625" style="14" customWidth="1"/>
    <col min="4" max="4" width="13.7109375" style="24" bestFit="1" customWidth="1"/>
    <col min="5" max="5" width="19.7109375" style="24" hidden="1" customWidth="1"/>
    <col min="6" max="6" width="19.7109375" style="24" customWidth="1"/>
    <col min="7" max="7" width="7.140625" style="14" customWidth="1"/>
    <col min="8" max="8" width="5.140625" style="25" bestFit="1" customWidth="1"/>
    <col min="9" max="9" width="5.85546875" style="26" customWidth="1"/>
    <col min="10" max="10" width="5.140625" style="27" customWidth="1"/>
    <col min="11" max="11" width="11.5703125" style="28" customWidth="1"/>
    <col min="12" max="12" width="11.7109375" style="23" customWidth="1"/>
    <col min="13" max="13" width="0.140625" style="14" hidden="1" customWidth="1"/>
    <col min="14" max="257" width="9.140625" style="14"/>
    <col min="258" max="258" width="4.5703125" style="14" customWidth="1"/>
    <col min="259" max="259" width="20.7109375" style="14" bestFit="1" customWidth="1"/>
    <col min="260" max="260" width="9.42578125" style="14" bestFit="1" customWidth="1"/>
    <col min="261" max="261" width="13.7109375" style="14" bestFit="1" customWidth="1"/>
    <col min="262" max="262" width="19.7109375" style="14" bestFit="1" customWidth="1"/>
    <col min="263" max="263" width="7.140625" style="14" customWidth="1"/>
    <col min="264" max="264" width="5.140625" style="14" bestFit="1" customWidth="1"/>
    <col min="265" max="265" width="5.85546875" style="14" customWidth="1"/>
    <col min="266" max="266" width="5.140625" style="14" customWidth="1"/>
    <col min="267" max="267" width="11.5703125" style="14" customWidth="1"/>
    <col min="268" max="268" width="11.7109375" style="14" customWidth="1"/>
    <col min="269" max="269" width="0" style="14" hidden="1" customWidth="1"/>
    <col min="270" max="513" width="9.140625" style="14"/>
    <col min="514" max="514" width="4.5703125" style="14" customWidth="1"/>
    <col min="515" max="515" width="20.7109375" style="14" bestFit="1" customWidth="1"/>
    <col min="516" max="516" width="9.42578125" style="14" bestFit="1" customWidth="1"/>
    <col min="517" max="517" width="13.7109375" style="14" bestFit="1" customWidth="1"/>
    <col min="518" max="518" width="19.7109375" style="14" bestFit="1" customWidth="1"/>
    <col min="519" max="519" width="7.140625" style="14" customWidth="1"/>
    <col min="520" max="520" width="5.140625" style="14" bestFit="1" customWidth="1"/>
    <col min="521" max="521" width="5.85546875" style="14" customWidth="1"/>
    <col min="522" max="522" width="5.140625" style="14" customWidth="1"/>
    <col min="523" max="523" width="11.5703125" style="14" customWidth="1"/>
    <col min="524" max="524" width="11.7109375" style="14" customWidth="1"/>
    <col min="525" max="525" width="0" style="14" hidden="1" customWidth="1"/>
    <col min="526" max="769" width="9.140625" style="14"/>
    <col min="770" max="770" width="4.5703125" style="14" customWidth="1"/>
    <col min="771" max="771" width="20.7109375" style="14" bestFit="1" customWidth="1"/>
    <col min="772" max="772" width="9.42578125" style="14" bestFit="1" customWidth="1"/>
    <col min="773" max="773" width="13.7109375" style="14" bestFit="1" customWidth="1"/>
    <col min="774" max="774" width="19.7109375" style="14" bestFit="1" customWidth="1"/>
    <col min="775" max="775" width="7.140625" style="14" customWidth="1"/>
    <col min="776" max="776" width="5.140625" style="14" bestFit="1" customWidth="1"/>
    <col min="777" max="777" width="5.85546875" style="14" customWidth="1"/>
    <col min="778" max="778" width="5.140625" style="14" customWidth="1"/>
    <col min="779" max="779" width="11.5703125" style="14" customWidth="1"/>
    <col min="780" max="780" width="11.7109375" style="14" customWidth="1"/>
    <col min="781" max="781" width="0" style="14" hidden="1" customWidth="1"/>
    <col min="782" max="1025" width="9.140625" style="14"/>
    <col min="1026" max="1026" width="4.5703125" style="14" customWidth="1"/>
    <col min="1027" max="1027" width="20.7109375" style="14" bestFit="1" customWidth="1"/>
    <col min="1028" max="1028" width="9.42578125" style="14" bestFit="1" customWidth="1"/>
    <col min="1029" max="1029" width="13.7109375" style="14" bestFit="1" customWidth="1"/>
    <col min="1030" max="1030" width="19.7109375" style="14" bestFit="1" customWidth="1"/>
    <col min="1031" max="1031" width="7.140625" style="14" customWidth="1"/>
    <col min="1032" max="1032" width="5.140625" style="14" bestFit="1" customWidth="1"/>
    <col min="1033" max="1033" width="5.85546875" style="14" customWidth="1"/>
    <col min="1034" max="1034" width="5.140625" style="14" customWidth="1"/>
    <col min="1035" max="1035" width="11.5703125" style="14" customWidth="1"/>
    <col min="1036" max="1036" width="11.7109375" style="14" customWidth="1"/>
    <col min="1037" max="1037" width="0" style="14" hidden="1" customWidth="1"/>
    <col min="1038" max="1281" width="9.140625" style="14"/>
    <col min="1282" max="1282" width="4.5703125" style="14" customWidth="1"/>
    <col min="1283" max="1283" width="20.7109375" style="14" bestFit="1" customWidth="1"/>
    <col min="1284" max="1284" width="9.42578125" style="14" bestFit="1" customWidth="1"/>
    <col min="1285" max="1285" width="13.7109375" style="14" bestFit="1" customWidth="1"/>
    <col min="1286" max="1286" width="19.7109375" style="14" bestFit="1" customWidth="1"/>
    <col min="1287" max="1287" width="7.140625" style="14" customWidth="1"/>
    <col min="1288" max="1288" width="5.140625" style="14" bestFit="1" customWidth="1"/>
    <col min="1289" max="1289" width="5.85546875" style="14" customWidth="1"/>
    <col min="1290" max="1290" width="5.140625" style="14" customWidth="1"/>
    <col min="1291" max="1291" width="11.5703125" style="14" customWidth="1"/>
    <col min="1292" max="1292" width="11.7109375" style="14" customWidth="1"/>
    <col min="1293" max="1293" width="0" style="14" hidden="1" customWidth="1"/>
    <col min="1294" max="1537" width="9.140625" style="14"/>
    <col min="1538" max="1538" width="4.5703125" style="14" customWidth="1"/>
    <col min="1539" max="1539" width="20.7109375" style="14" bestFit="1" customWidth="1"/>
    <col min="1540" max="1540" width="9.42578125" style="14" bestFit="1" customWidth="1"/>
    <col min="1541" max="1541" width="13.7109375" style="14" bestFit="1" customWidth="1"/>
    <col min="1542" max="1542" width="19.7109375" style="14" bestFit="1" customWidth="1"/>
    <col min="1543" max="1543" width="7.140625" style="14" customWidth="1"/>
    <col min="1544" max="1544" width="5.140625" style="14" bestFit="1" customWidth="1"/>
    <col min="1545" max="1545" width="5.85546875" style="14" customWidth="1"/>
    <col min="1546" max="1546" width="5.140625" style="14" customWidth="1"/>
    <col min="1547" max="1547" width="11.5703125" style="14" customWidth="1"/>
    <col min="1548" max="1548" width="11.7109375" style="14" customWidth="1"/>
    <col min="1549" max="1549" width="0" style="14" hidden="1" customWidth="1"/>
    <col min="1550" max="1793" width="9.140625" style="14"/>
    <col min="1794" max="1794" width="4.5703125" style="14" customWidth="1"/>
    <col min="1795" max="1795" width="20.7109375" style="14" bestFit="1" customWidth="1"/>
    <col min="1796" max="1796" width="9.42578125" style="14" bestFit="1" customWidth="1"/>
    <col min="1797" max="1797" width="13.7109375" style="14" bestFit="1" customWidth="1"/>
    <col min="1798" max="1798" width="19.7109375" style="14" bestFit="1" customWidth="1"/>
    <col min="1799" max="1799" width="7.140625" style="14" customWidth="1"/>
    <col min="1800" max="1800" width="5.140625" style="14" bestFit="1" customWidth="1"/>
    <col min="1801" max="1801" width="5.85546875" style="14" customWidth="1"/>
    <col min="1802" max="1802" width="5.140625" style="14" customWidth="1"/>
    <col min="1803" max="1803" width="11.5703125" style="14" customWidth="1"/>
    <col min="1804" max="1804" width="11.7109375" style="14" customWidth="1"/>
    <col min="1805" max="1805" width="0" style="14" hidden="1" customWidth="1"/>
    <col min="1806" max="2049" width="9.140625" style="14"/>
    <col min="2050" max="2050" width="4.5703125" style="14" customWidth="1"/>
    <col min="2051" max="2051" width="20.7109375" style="14" bestFit="1" customWidth="1"/>
    <col min="2052" max="2052" width="9.42578125" style="14" bestFit="1" customWidth="1"/>
    <col min="2053" max="2053" width="13.7109375" style="14" bestFit="1" customWidth="1"/>
    <col min="2054" max="2054" width="19.7109375" style="14" bestFit="1" customWidth="1"/>
    <col min="2055" max="2055" width="7.140625" style="14" customWidth="1"/>
    <col min="2056" max="2056" width="5.140625" style="14" bestFit="1" customWidth="1"/>
    <col min="2057" max="2057" width="5.85546875" style="14" customWidth="1"/>
    <col min="2058" max="2058" width="5.140625" style="14" customWidth="1"/>
    <col min="2059" max="2059" width="11.5703125" style="14" customWidth="1"/>
    <col min="2060" max="2060" width="11.7109375" style="14" customWidth="1"/>
    <col min="2061" max="2061" width="0" style="14" hidden="1" customWidth="1"/>
    <col min="2062" max="2305" width="9.140625" style="14"/>
    <col min="2306" max="2306" width="4.5703125" style="14" customWidth="1"/>
    <col min="2307" max="2307" width="20.7109375" style="14" bestFit="1" customWidth="1"/>
    <col min="2308" max="2308" width="9.42578125" style="14" bestFit="1" customWidth="1"/>
    <col min="2309" max="2309" width="13.7109375" style="14" bestFit="1" customWidth="1"/>
    <col min="2310" max="2310" width="19.7109375" style="14" bestFit="1" customWidth="1"/>
    <col min="2311" max="2311" width="7.140625" style="14" customWidth="1"/>
    <col min="2312" max="2312" width="5.140625" style="14" bestFit="1" customWidth="1"/>
    <col min="2313" max="2313" width="5.85546875" style="14" customWidth="1"/>
    <col min="2314" max="2314" width="5.140625" style="14" customWidth="1"/>
    <col min="2315" max="2315" width="11.5703125" style="14" customWidth="1"/>
    <col min="2316" max="2316" width="11.7109375" style="14" customWidth="1"/>
    <col min="2317" max="2317" width="0" style="14" hidden="1" customWidth="1"/>
    <col min="2318" max="2561" width="9.140625" style="14"/>
    <col min="2562" max="2562" width="4.5703125" style="14" customWidth="1"/>
    <col min="2563" max="2563" width="20.7109375" style="14" bestFit="1" customWidth="1"/>
    <col min="2564" max="2564" width="9.42578125" style="14" bestFit="1" customWidth="1"/>
    <col min="2565" max="2565" width="13.7109375" style="14" bestFit="1" customWidth="1"/>
    <col min="2566" max="2566" width="19.7109375" style="14" bestFit="1" customWidth="1"/>
    <col min="2567" max="2567" width="7.140625" style="14" customWidth="1"/>
    <col min="2568" max="2568" width="5.140625" style="14" bestFit="1" customWidth="1"/>
    <col min="2569" max="2569" width="5.85546875" style="14" customWidth="1"/>
    <col min="2570" max="2570" width="5.140625" style="14" customWidth="1"/>
    <col min="2571" max="2571" width="11.5703125" style="14" customWidth="1"/>
    <col min="2572" max="2572" width="11.7109375" style="14" customWidth="1"/>
    <col min="2573" max="2573" width="0" style="14" hidden="1" customWidth="1"/>
    <col min="2574" max="2817" width="9.140625" style="14"/>
    <col min="2818" max="2818" width="4.5703125" style="14" customWidth="1"/>
    <col min="2819" max="2819" width="20.7109375" style="14" bestFit="1" customWidth="1"/>
    <col min="2820" max="2820" width="9.42578125" style="14" bestFit="1" customWidth="1"/>
    <col min="2821" max="2821" width="13.7109375" style="14" bestFit="1" customWidth="1"/>
    <col min="2822" max="2822" width="19.7109375" style="14" bestFit="1" customWidth="1"/>
    <col min="2823" max="2823" width="7.140625" style="14" customWidth="1"/>
    <col min="2824" max="2824" width="5.140625" style="14" bestFit="1" customWidth="1"/>
    <col min="2825" max="2825" width="5.85546875" style="14" customWidth="1"/>
    <col min="2826" max="2826" width="5.140625" style="14" customWidth="1"/>
    <col min="2827" max="2827" width="11.5703125" style="14" customWidth="1"/>
    <col min="2828" max="2828" width="11.7109375" style="14" customWidth="1"/>
    <col min="2829" max="2829" width="0" style="14" hidden="1" customWidth="1"/>
    <col min="2830" max="3073" width="9.140625" style="14"/>
    <col min="3074" max="3074" width="4.5703125" style="14" customWidth="1"/>
    <col min="3075" max="3075" width="20.7109375" style="14" bestFit="1" customWidth="1"/>
    <col min="3076" max="3076" width="9.42578125" style="14" bestFit="1" customWidth="1"/>
    <col min="3077" max="3077" width="13.7109375" style="14" bestFit="1" customWidth="1"/>
    <col min="3078" max="3078" width="19.7109375" style="14" bestFit="1" customWidth="1"/>
    <col min="3079" max="3079" width="7.140625" style="14" customWidth="1"/>
    <col min="3080" max="3080" width="5.140625" style="14" bestFit="1" customWidth="1"/>
    <col min="3081" max="3081" width="5.85546875" style="14" customWidth="1"/>
    <col min="3082" max="3082" width="5.140625" style="14" customWidth="1"/>
    <col min="3083" max="3083" width="11.5703125" style="14" customWidth="1"/>
    <col min="3084" max="3084" width="11.7109375" style="14" customWidth="1"/>
    <col min="3085" max="3085" width="0" style="14" hidden="1" customWidth="1"/>
    <col min="3086" max="3329" width="9.140625" style="14"/>
    <col min="3330" max="3330" width="4.5703125" style="14" customWidth="1"/>
    <col min="3331" max="3331" width="20.7109375" style="14" bestFit="1" customWidth="1"/>
    <col min="3332" max="3332" width="9.42578125" style="14" bestFit="1" customWidth="1"/>
    <col min="3333" max="3333" width="13.7109375" style="14" bestFit="1" customWidth="1"/>
    <col min="3334" max="3334" width="19.7109375" style="14" bestFit="1" customWidth="1"/>
    <col min="3335" max="3335" width="7.140625" style="14" customWidth="1"/>
    <col min="3336" max="3336" width="5.140625" style="14" bestFit="1" customWidth="1"/>
    <col min="3337" max="3337" width="5.85546875" style="14" customWidth="1"/>
    <col min="3338" max="3338" width="5.140625" style="14" customWidth="1"/>
    <col min="3339" max="3339" width="11.5703125" style="14" customWidth="1"/>
    <col min="3340" max="3340" width="11.7109375" style="14" customWidth="1"/>
    <col min="3341" max="3341" width="0" style="14" hidden="1" customWidth="1"/>
    <col min="3342" max="3585" width="9.140625" style="14"/>
    <col min="3586" max="3586" width="4.5703125" style="14" customWidth="1"/>
    <col min="3587" max="3587" width="20.7109375" style="14" bestFit="1" customWidth="1"/>
    <col min="3588" max="3588" width="9.42578125" style="14" bestFit="1" customWidth="1"/>
    <col min="3589" max="3589" width="13.7109375" style="14" bestFit="1" customWidth="1"/>
    <col min="3590" max="3590" width="19.7109375" style="14" bestFit="1" customWidth="1"/>
    <col min="3591" max="3591" width="7.140625" style="14" customWidth="1"/>
    <col min="3592" max="3592" width="5.140625" style="14" bestFit="1" customWidth="1"/>
    <col min="3593" max="3593" width="5.85546875" style="14" customWidth="1"/>
    <col min="3594" max="3594" width="5.140625" style="14" customWidth="1"/>
    <col min="3595" max="3595" width="11.5703125" style="14" customWidth="1"/>
    <col min="3596" max="3596" width="11.7109375" style="14" customWidth="1"/>
    <col min="3597" max="3597" width="0" style="14" hidden="1" customWidth="1"/>
    <col min="3598" max="3841" width="9.140625" style="14"/>
    <col min="3842" max="3842" width="4.5703125" style="14" customWidth="1"/>
    <col min="3843" max="3843" width="20.7109375" style="14" bestFit="1" customWidth="1"/>
    <col min="3844" max="3844" width="9.42578125" style="14" bestFit="1" customWidth="1"/>
    <col min="3845" max="3845" width="13.7109375" style="14" bestFit="1" customWidth="1"/>
    <col min="3846" max="3846" width="19.7109375" style="14" bestFit="1" customWidth="1"/>
    <col min="3847" max="3847" width="7.140625" style="14" customWidth="1"/>
    <col min="3848" max="3848" width="5.140625" style="14" bestFit="1" customWidth="1"/>
    <col min="3849" max="3849" width="5.85546875" style="14" customWidth="1"/>
    <col min="3850" max="3850" width="5.140625" style="14" customWidth="1"/>
    <col min="3851" max="3851" width="11.5703125" style="14" customWidth="1"/>
    <col min="3852" max="3852" width="11.7109375" style="14" customWidth="1"/>
    <col min="3853" max="3853" width="0" style="14" hidden="1" customWidth="1"/>
    <col min="3854" max="4097" width="9.140625" style="14"/>
    <col min="4098" max="4098" width="4.5703125" style="14" customWidth="1"/>
    <col min="4099" max="4099" width="20.7109375" style="14" bestFit="1" customWidth="1"/>
    <col min="4100" max="4100" width="9.42578125" style="14" bestFit="1" customWidth="1"/>
    <col min="4101" max="4101" width="13.7109375" style="14" bestFit="1" customWidth="1"/>
    <col min="4102" max="4102" width="19.7109375" style="14" bestFit="1" customWidth="1"/>
    <col min="4103" max="4103" width="7.140625" style="14" customWidth="1"/>
    <col min="4104" max="4104" width="5.140625" style="14" bestFit="1" customWidth="1"/>
    <col min="4105" max="4105" width="5.85546875" style="14" customWidth="1"/>
    <col min="4106" max="4106" width="5.140625" style="14" customWidth="1"/>
    <col min="4107" max="4107" width="11.5703125" style="14" customWidth="1"/>
    <col min="4108" max="4108" width="11.7109375" style="14" customWidth="1"/>
    <col min="4109" max="4109" width="0" style="14" hidden="1" customWidth="1"/>
    <col min="4110" max="4353" width="9.140625" style="14"/>
    <col min="4354" max="4354" width="4.5703125" style="14" customWidth="1"/>
    <col min="4355" max="4355" width="20.7109375" style="14" bestFit="1" customWidth="1"/>
    <col min="4356" max="4356" width="9.42578125" style="14" bestFit="1" customWidth="1"/>
    <col min="4357" max="4357" width="13.7109375" style="14" bestFit="1" customWidth="1"/>
    <col min="4358" max="4358" width="19.7109375" style="14" bestFit="1" customWidth="1"/>
    <col min="4359" max="4359" width="7.140625" style="14" customWidth="1"/>
    <col min="4360" max="4360" width="5.140625" style="14" bestFit="1" customWidth="1"/>
    <col min="4361" max="4361" width="5.85546875" style="14" customWidth="1"/>
    <col min="4362" max="4362" width="5.140625" style="14" customWidth="1"/>
    <col min="4363" max="4363" width="11.5703125" style="14" customWidth="1"/>
    <col min="4364" max="4364" width="11.7109375" style="14" customWidth="1"/>
    <col min="4365" max="4365" width="0" style="14" hidden="1" customWidth="1"/>
    <col min="4366" max="4609" width="9.140625" style="14"/>
    <col min="4610" max="4610" width="4.5703125" style="14" customWidth="1"/>
    <col min="4611" max="4611" width="20.7109375" style="14" bestFit="1" customWidth="1"/>
    <col min="4612" max="4612" width="9.42578125" style="14" bestFit="1" customWidth="1"/>
    <col min="4613" max="4613" width="13.7109375" style="14" bestFit="1" customWidth="1"/>
    <col min="4614" max="4614" width="19.7109375" style="14" bestFit="1" customWidth="1"/>
    <col min="4615" max="4615" width="7.140625" style="14" customWidth="1"/>
    <col min="4616" max="4616" width="5.140625" style="14" bestFit="1" customWidth="1"/>
    <col min="4617" max="4617" width="5.85546875" style="14" customWidth="1"/>
    <col min="4618" max="4618" width="5.140625" style="14" customWidth="1"/>
    <col min="4619" max="4619" width="11.5703125" style="14" customWidth="1"/>
    <col min="4620" max="4620" width="11.7109375" style="14" customWidth="1"/>
    <col min="4621" max="4621" width="0" style="14" hidden="1" customWidth="1"/>
    <col min="4622" max="4865" width="9.140625" style="14"/>
    <col min="4866" max="4866" width="4.5703125" style="14" customWidth="1"/>
    <col min="4867" max="4867" width="20.7109375" style="14" bestFit="1" customWidth="1"/>
    <col min="4868" max="4868" width="9.42578125" style="14" bestFit="1" customWidth="1"/>
    <col min="4869" max="4869" width="13.7109375" style="14" bestFit="1" customWidth="1"/>
    <col min="4870" max="4870" width="19.7109375" style="14" bestFit="1" customWidth="1"/>
    <col min="4871" max="4871" width="7.140625" style="14" customWidth="1"/>
    <col min="4872" max="4872" width="5.140625" style="14" bestFit="1" customWidth="1"/>
    <col min="4873" max="4873" width="5.85546875" style="14" customWidth="1"/>
    <col min="4874" max="4874" width="5.140625" style="14" customWidth="1"/>
    <col min="4875" max="4875" width="11.5703125" style="14" customWidth="1"/>
    <col min="4876" max="4876" width="11.7109375" style="14" customWidth="1"/>
    <col min="4877" max="4877" width="0" style="14" hidden="1" customWidth="1"/>
    <col min="4878" max="5121" width="9.140625" style="14"/>
    <col min="5122" max="5122" width="4.5703125" style="14" customWidth="1"/>
    <col min="5123" max="5123" width="20.7109375" style="14" bestFit="1" customWidth="1"/>
    <col min="5124" max="5124" width="9.42578125" style="14" bestFit="1" customWidth="1"/>
    <col min="5125" max="5125" width="13.7109375" style="14" bestFit="1" customWidth="1"/>
    <col min="5126" max="5126" width="19.7109375" style="14" bestFit="1" customWidth="1"/>
    <col min="5127" max="5127" width="7.140625" style="14" customWidth="1"/>
    <col min="5128" max="5128" width="5.140625" style="14" bestFit="1" customWidth="1"/>
    <col min="5129" max="5129" width="5.85546875" style="14" customWidth="1"/>
    <col min="5130" max="5130" width="5.140625" style="14" customWidth="1"/>
    <col min="5131" max="5131" width="11.5703125" style="14" customWidth="1"/>
    <col min="5132" max="5132" width="11.7109375" style="14" customWidth="1"/>
    <col min="5133" max="5133" width="0" style="14" hidden="1" customWidth="1"/>
    <col min="5134" max="5377" width="9.140625" style="14"/>
    <col min="5378" max="5378" width="4.5703125" style="14" customWidth="1"/>
    <col min="5379" max="5379" width="20.7109375" style="14" bestFit="1" customWidth="1"/>
    <col min="5380" max="5380" width="9.42578125" style="14" bestFit="1" customWidth="1"/>
    <col min="5381" max="5381" width="13.7109375" style="14" bestFit="1" customWidth="1"/>
    <col min="5382" max="5382" width="19.7109375" style="14" bestFit="1" customWidth="1"/>
    <col min="5383" max="5383" width="7.140625" style="14" customWidth="1"/>
    <col min="5384" max="5384" width="5.140625" style="14" bestFit="1" customWidth="1"/>
    <col min="5385" max="5385" width="5.85546875" style="14" customWidth="1"/>
    <col min="5386" max="5386" width="5.140625" style="14" customWidth="1"/>
    <col min="5387" max="5387" width="11.5703125" style="14" customWidth="1"/>
    <col min="5388" max="5388" width="11.7109375" style="14" customWidth="1"/>
    <col min="5389" max="5389" width="0" style="14" hidden="1" customWidth="1"/>
    <col min="5390" max="5633" width="9.140625" style="14"/>
    <col min="5634" max="5634" width="4.5703125" style="14" customWidth="1"/>
    <col min="5635" max="5635" width="20.7109375" style="14" bestFit="1" customWidth="1"/>
    <col min="5636" max="5636" width="9.42578125" style="14" bestFit="1" customWidth="1"/>
    <col min="5637" max="5637" width="13.7109375" style="14" bestFit="1" customWidth="1"/>
    <col min="5638" max="5638" width="19.7109375" style="14" bestFit="1" customWidth="1"/>
    <col min="5639" max="5639" width="7.140625" style="14" customWidth="1"/>
    <col min="5640" max="5640" width="5.140625" style="14" bestFit="1" customWidth="1"/>
    <col min="5641" max="5641" width="5.85546875" style="14" customWidth="1"/>
    <col min="5642" max="5642" width="5.140625" style="14" customWidth="1"/>
    <col min="5643" max="5643" width="11.5703125" style="14" customWidth="1"/>
    <col min="5644" max="5644" width="11.7109375" style="14" customWidth="1"/>
    <col min="5645" max="5645" width="0" style="14" hidden="1" customWidth="1"/>
    <col min="5646" max="5889" width="9.140625" style="14"/>
    <col min="5890" max="5890" width="4.5703125" style="14" customWidth="1"/>
    <col min="5891" max="5891" width="20.7109375" style="14" bestFit="1" customWidth="1"/>
    <col min="5892" max="5892" width="9.42578125" style="14" bestFit="1" customWidth="1"/>
    <col min="5893" max="5893" width="13.7109375" style="14" bestFit="1" customWidth="1"/>
    <col min="5894" max="5894" width="19.7109375" style="14" bestFit="1" customWidth="1"/>
    <col min="5895" max="5895" width="7.140625" style="14" customWidth="1"/>
    <col min="5896" max="5896" width="5.140625" style="14" bestFit="1" customWidth="1"/>
    <col min="5897" max="5897" width="5.85546875" style="14" customWidth="1"/>
    <col min="5898" max="5898" width="5.140625" style="14" customWidth="1"/>
    <col min="5899" max="5899" width="11.5703125" style="14" customWidth="1"/>
    <col min="5900" max="5900" width="11.7109375" style="14" customWidth="1"/>
    <col min="5901" max="5901" width="0" style="14" hidden="1" customWidth="1"/>
    <col min="5902" max="6145" width="9.140625" style="14"/>
    <col min="6146" max="6146" width="4.5703125" style="14" customWidth="1"/>
    <col min="6147" max="6147" width="20.7109375" style="14" bestFit="1" customWidth="1"/>
    <col min="6148" max="6148" width="9.42578125" style="14" bestFit="1" customWidth="1"/>
    <col min="6149" max="6149" width="13.7109375" style="14" bestFit="1" customWidth="1"/>
    <col min="6150" max="6150" width="19.7109375" style="14" bestFit="1" customWidth="1"/>
    <col min="6151" max="6151" width="7.140625" style="14" customWidth="1"/>
    <col min="6152" max="6152" width="5.140625" style="14" bestFit="1" customWidth="1"/>
    <col min="6153" max="6153" width="5.85546875" style="14" customWidth="1"/>
    <col min="6154" max="6154" width="5.140625" style="14" customWidth="1"/>
    <col min="6155" max="6155" width="11.5703125" style="14" customWidth="1"/>
    <col min="6156" max="6156" width="11.7109375" style="14" customWidth="1"/>
    <col min="6157" max="6157" width="0" style="14" hidden="1" customWidth="1"/>
    <col min="6158" max="6401" width="9.140625" style="14"/>
    <col min="6402" max="6402" width="4.5703125" style="14" customWidth="1"/>
    <col min="6403" max="6403" width="20.7109375" style="14" bestFit="1" customWidth="1"/>
    <col min="6404" max="6404" width="9.42578125" style="14" bestFit="1" customWidth="1"/>
    <col min="6405" max="6405" width="13.7109375" style="14" bestFit="1" customWidth="1"/>
    <col min="6406" max="6406" width="19.7109375" style="14" bestFit="1" customWidth="1"/>
    <col min="6407" max="6407" width="7.140625" style="14" customWidth="1"/>
    <col min="6408" max="6408" width="5.140625" style="14" bestFit="1" customWidth="1"/>
    <col min="6409" max="6409" width="5.85546875" style="14" customWidth="1"/>
    <col min="6410" max="6410" width="5.140625" style="14" customWidth="1"/>
    <col min="6411" max="6411" width="11.5703125" style="14" customWidth="1"/>
    <col min="6412" max="6412" width="11.7109375" style="14" customWidth="1"/>
    <col min="6413" max="6413" width="0" style="14" hidden="1" customWidth="1"/>
    <col min="6414" max="6657" width="9.140625" style="14"/>
    <col min="6658" max="6658" width="4.5703125" style="14" customWidth="1"/>
    <col min="6659" max="6659" width="20.7109375" style="14" bestFit="1" customWidth="1"/>
    <col min="6660" max="6660" width="9.42578125" style="14" bestFit="1" customWidth="1"/>
    <col min="6661" max="6661" width="13.7109375" style="14" bestFit="1" customWidth="1"/>
    <col min="6662" max="6662" width="19.7109375" style="14" bestFit="1" customWidth="1"/>
    <col min="6663" max="6663" width="7.140625" style="14" customWidth="1"/>
    <col min="6664" max="6664" width="5.140625" style="14" bestFit="1" customWidth="1"/>
    <col min="6665" max="6665" width="5.85546875" style="14" customWidth="1"/>
    <col min="6666" max="6666" width="5.140625" style="14" customWidth="1"/>
    <col min="6667" max="6667" width="11.5703125" style="14" customWidth="1"/>
    <col min="6668" max="6668" width="11.7109375" style="14" customWidth="1"/>
    <col min="6669" max="6669" width="0" style="14" hidden="1" customWidth="1"/>
    <col min="6670" max="6913" width="9.140625" style="14"/>
    <col min="6914" max="6914" width="4.5703125" style="14" customWidth="1"/>
    <col min="6915" max="6915" width="20.7109375" style="14" bestFit="1" customWidth="1"/>
    <col min="6916" max="6916" width="9.42578125" style="14" bestFit="1" customWidth="1"/>
    <col min="6917" max="6917" width="13.7109375" style="14" bestFit="1" customWidth="1"/>
    <col min="6918" max="6918" width="19.7109375" style="14" bestFit="1" customWidth="1"/>
    <col min="6919" max="6919" width="7.140625" style="14" customWidth="1"/>
    <col min="6920" max="6920" width="5.140625" style="14" bestFit="1" customWidth="1"/>
    <col min="6921" max="6921" width="5.85546875" style="14" customWidth="1"/>
    <col min="6922" max="6922" width="5.140625" style="14" customWidth="1"/>
    <col min="6923" max="6923" width="11.5703125" style="14" customWidth="1"/>
    <col min="6924" max="6924" width="11.7109375" style="14" customWidth="1"/>
    <col min="6925" max="6925" width="0" style="14" hidden="1" customWidth="1"/>
    <col min="6926" max="7169" width="9.140625" style="14"/>
    <col min="7170" max="7170" width="4.5703125" style="14" customWidth="1"/>
    <col min="7171" max="7171" width="20.7109375" style="14" bestFit="1" customWidth="1"/>
    <col min="7172" max="7172" width="9.42578125" style="14" bestFit="1" customWidth="1"/>
    <col min="7173" max="7173" width="13.7109375" style="14" bestFit="1" customWidth="1"/>
    <col min="7174" max="7174" width="19.7109375" style="14" bestFit="1" customWidth="1"/>
    <col min="7175" max="7175" width="7.140625" style="14" customWidth="1"/>
    <col min="7176" max="7176" width="5.140625" style="14" bestFit="1" customWidth="1"/>
    <col min="7177" max="7177" width="5.85546875" style="14" customWidth="1"/>
    <col min="7178" max="7178" width="5.140625" style="14" customWidth="1"/>
    <col min="7179" max="7179" width="11.5703125" style="14" customWidth="1"/>
    <col min="7180" max="7180" width="11.7109375" style="14" customWidth="1"/>
    <col min="7181" max="7181" width="0" style="14" hidden="1" customWidth="1"/>
    <col min="7182" max="7425" width="9.140625" style="14"/>
    <col min="7426" max="7426" width="4.5703125" style="14" customWidth="1"/>
    <col min="7427" max="7427" width="20.7109375" style="14" bestFit="1" customWidth="1"/>
    <col min="7428" max="7428" width="9.42578125" style="14" bestFit="1" customWidth="1"/>
    <col min="7429" max="7429" width="13.7109375" style="14" bestFit="1" customWidth="1"/>
    <col min="7430" max="7430" width="19.7109375" style="14" bestFit="1" customWidth="1"/>
    <col min="7431" max="7431" width="7.140625" style="14" customWidth="1"/>
    <col min="7432" max="7432" width="5.140625" style="14" bestFit="1" customWidth="1"/>
    <col min="7433" max="7433" width="5.85546875" style="14" customWidth="1"/>
    <col min="7434" max="7434" width="5.140625" style="14" customWidth="1"/>
    <col min="7435" max="7435" width="11.5703125" style="14" customWidth="1"/>
    <col min="7436" max="7436" width="11.7109375" style="14" customWidth="1"/>
    <col min="7437" max="7437" width="0" style="14" hidden="1" customWidth="1"/>
    <col min="7438" max="7681" width="9.140625" style="14"/>
    <col min="7682" max="7682" width="4.5703125" style="14" customWidth="1"/>
    <col min="7683" max="7683" width="20.7109375" style="14" bestFit="1" customWidth="1"/>
    <col min="7684" max="7684" width="9.42578125" style="14" bestFit="1" customWidth="1"/>
    <col min="7685" max="7685" width="13.7109375" style="14" bestFit="1" customWidth="1"/>
    <col min="7686" max="7686" width="19.7109375" style="14" bestFit="1" customWidth="1"/>
    <col min="7687" max="7687" width="7.140625" style="14" customWidth="1"/>
    <col min="7688" max="7688" width="5.140625" style="14" bestFit="1" customWidth="1"/>
    <col min="7689" max="7689" width="5.85546875" style="14" customWidth="1"/>
    <col min="7690" max="7690" width="5.140625" style="14" customWidth="1"/>
    <col min="7691" max="7691" width="11.5703125" style="14" customWidth="1"/>
    <col min="7692" max="7692" width="11.7109375" style="14" customWidth="1"/>
    <col min="7693" max="7693" width="0" style="14" hidden="1" customWidth="1"/>
    <col min="7694" max="7937" width="9.140625" style="14"/>
    <col min="7938" max="7938" width="4.5703125" style="14" customWidth="1"/>
    <col min="7939" max="7939" width="20.7109375" style="14" bestFit="1" customWidth="1"/>
    <col min="7940" max="7940" width="9.42578125" style="14" bestFit="1" customWidth="1"/>
    <col min="7941" max="7941" width="13.7109375" style="14" bestFit="1" customWidth="1"/>
    <col min="7942" max="7942" width="19.7109375" style="14" bestFit="1" customWidth="1"/>
    <col min="7943" max="7943" width="7.140625" style="14" customWidth="1"/>
    <col min="7944" max="7944" width="5.140625" style="14" bestFit="1" customWidth="1"/>
    <col min="7945" max="7945" width="5.85546875" style="14" customWidth="1"/>
    <col min="7946" max="7946" width="5.140625" style="14" customWidth="1"/>
    <col min="7947" max="7947" width="11.5703125" style="14" customWidth="1"/>
    <col min="7948" max="7948" width="11.7109375" style="14" customWidth="1"/>
    <col min="7949" max="7949" width="0" style="14" hidden="1" customWidth="1"/>
    <col min="7950" max="8193" width="9.140625" style="14"/>
    <col min="8194" max="8194" width="4.5703125" style="14" customWidth="1"/>
    <col min="8195" max="8195" width="20.7109375" style="14" bestFit="1" customWidth="1"/>
    <col min="8196" max="8196" width="9.42578125" style="14" bestFit="1" customWidth="1"/>
    <col min="8197" max="8197" width="13.7109375" style="14" bestFit="1" customWidth="1"/>
    <col min="8198" max="8198" width="19.7109375" style="14" bestFit="1" customWidth="1"/>
    <col min="8199" max="8199" width="7.140625" style="14" customWidth="1"/>
    <col min="8200" max="8200" width="5.140625" style="14" bestFit="1" customWidth="1"/>
    <col min="8201" max="8201" width="5.85546875" style="14" customWidth="1"/>
    <col min="8202" max="8202" width="5.140625" style="14" customWidth="1"/>
    <col min="8203" max="8203" width="11.5703125" style="14" customWidth="1"/>
    <col min="8204" max="8204" width="11.7109375" style="14" customWidth="1"/>
    <col min="8205" max="8205" width="0" style="14" hidden="1" customWidth="1"/>
    <col min="8206" max="8449" width="9.140625" style="14"/>
    <col min="8450" max="8450" width="4.5703125" style="14" customWidth="1"/>
    <col min="8451" max="8451" width="20.7109375" style="14" bestFit="1" customWidth="1"/>
    <col min="8452" max="8452" width="9.42578125" style="14" bestFit="1" customWidth="1"/>
    <col min="8453" max="8453" width="13.7109375" style="14" bestFit="1" customWidth="1"/>
    <col min="8454" max="8454" width="19.7109375" style="14" bestFit="1" customWidth="1"/>
    <col min="8455" max="8455" width="7.140625" style="14" customWidth="1"/>
    <col min="8456" max="8456" width="5.140625" style="14" bestFit="1" customWidth="1"/>
    <col min="8457" max="8457" width="5.85546875" style="14" customWidth="1"/>
    <col min="8458" max="8458" width="5.140625" style="14" customWidth="1"/>
    <col min="8459" max="8459" width="11.5703125" style="14" customWidth="1"/>
    <col min="8460" max="8460" width="11.7109375" style="14" customWidth="1"/>
    <col min="8461" max="8461" width="0" style="14" hidden="1" customWidth="1"/>
    <col min="8462" max="8705" width="9.140625" style="14"/>
    <col min="8706" max="8706" width="4.5703125" style="14" customWidth="1"/>
    <col min="8707" max="8707" width="20.7109375" style="14" bestFit="1" customWidth="1"/>
    <col min="8708" max="8708" width="9.42578125" style="14" bestFit="1" customWidth="1"/>
    <col min="8709" max="8709" width="13.7109375" style="14" bestFit="1" customWidth="1"/>
    <col min="8710" max="8710" width="19.7109375" style="14" bestFit="1" customWidth="1"/>
    <col min="8711" max="8711" width="7.140625" style="14" customWidth="1"/>
    <col min="8712" max="8712" width="5.140625" style="14" bestFit="1" customWidth="1"/>
    <col min="8713" max="8713" width="5.85546875" style="14" customWidth="1"/>
    <col min="8714" max="8714" width="5.140625" style="14" customWidth="1"/>
    <col min="8715" max="8715" width="11.5703125" style="14" customWidth="1"/>
    <col min="8716" max="8716" width="11.7109375" style="14" customWidth="1"/>
    <col min="8717" max="8717" width="0" style="14" hidden="1" customWidth="1"/>
    <col min="8718" max="8961" width="9.140625" style="14"/>
    <col min="8962" max="8962" width="4.5703125" style="14" customWidth="1"/>
    <col min="8963" max="8963" width="20.7109375" style="14" bestFit="1" customWidth="1"/>
    <col min="8964" max="8964" width="9.42578125" style="14" bestFit="1" customWidth="1"/>
    <col min="8965" max="8965" width="13.7109375" style="14" bestFit="1" customWidth="1"/>
    <col min="8966" max="8966" width="19.7109375" style="14" bestFit="1" customWidth="1"/>
    <col min="8967" max="8967" width="7.140625" style="14" customWidth="1"/>
    <col min="8968" max="8968" width="5.140625" style="14" bestFit="1" customWidth="1"/>
    <col min="8969" max="8969" width="5.85546875" style="14" customWidth="1"/>
    <col min="8970" max="8970" width="5.140625" style="14" customWidth="1"/>
    <col min="8971" max="8971" width="11.5703125" style="14" customWidth="1"/>
    <col min="8972" max="8972" width="11.7109375" style="14" customWidth="1"/>
    <col min="8973" max="8973" width="0" style="14" hidden="1" customWidth="1"/>
    <col min="8974" max="9217" width="9.140625" style="14"/>
    <col min="9218" max="9218" width="4.5703125" style="14" customWidth="1"/>
    <col min="9219" max="9219" width="20.7109375" style="14" bestFit="1" customWidth="1"/>
    <col min="9220" max="9220" width="9.42578125" style="14" bestFit="1" customWidth="1"/>
    <col min="9221" max="9221" width="13.7109375" style="14" bestFit="1" customWidth="1"/>
    <col min="9222" max="9222" width="19.7109375" style="14" bestFit="1" customWidth="1"/>
    <col min="9223" max="9223" width="7.140625" style="14" customWidth="1"/>
    <col min="9224" max="9224" width="5.140625" style="14" bestFit="1" customWidth="1"/>
    <col min="9225" max="9225" width="5.85546875" style="14" customWidth="1"/>
    <col min="9226" max="9226" width="5.140625" style="14" customWidth="1"/>
    <col min="9227" max="9227" width="11.5703125" style="14" customWidth="1"/>
    <col min="9228" max="9228" width="11.7109375" style="14" customWidth="1"/>
    <col min="9229" max="9229" width="0" style="14" hidden="1" customWidth="1"/>
    <col min="9230" max="9473" width="9.140625" style="14"/>
    <col min="9474" max="9474" width="4.5703125" style="14" customWidth="1"/>
    <col min="9475" max="9475" width="20.7109375" style="14" bestFit="1" customWidth="1"/>
    <col min="9476" max="9476" width="9.42578125" style="14" bestFit="1" customWidth="1"/>
    <col min="9477" max="9477" width="13.7109375" style="14" bestFit="1" customWidth="1"/>
    <col min="9478" max="9478" width="19.7109375" style="14" bestFit="1" customWidth="1"/>
    <col min="9479" max="9479" width="7.140625" style="14" customWidth="1"/>
    <col min="9480" max="9480" width="5.140625" style="14" bestFit="1" customWidth="1"/>
    <col min="9481" max="9481" width="5.85546875" style="14" customWidth="1"/>
    <col min="9482" max="9482" width="5.140625" style="14" customWidth="1"/>
    <col min="9483" max="9483" width="11.5703125" style="14" customWidth="1"/>
    <col min="9484" max="9484" width="11.7109375" style="14" customWidth="1"/>
    <col min="9485" max="9485" width="0" style="14" hidden="1" customWidth="1"/>
    <col min="9486" max="9729" width="9.140625" style="14"/>
    <col min="9730" max="9730" width="4.5703125" style="14" customWidth="1"/>
    <col min="9731" max="9731" width="20.7109375" style="14" bestFit="1" customWidth="1"/>
    <col min="9732" max="9732" width="9.42578125" style="14" bestFit="1" customWidth="1"/>
    <col min="9733" max="9733" width="13.7109375" style="14" bestFit="1" customWidth="1"/>
    <col min="9734" max="9734" width="19.7109375" style="14" bestFit="1" customWidth="1"/>
    <col min="9735" max="9735" width="7.140625" style="14" customWidth="1"/>
    <col min="9736" max="9736" width="5.140625" style="14" bestFit="1" customWidth="1"/>
    <col min="9737" max="9737" width="5.85546875" style="14" customWidth="1"/>
    <col min="9738" max="9738" width="5.140625" style="14" customWidth="1"/>
    <col min="9739" max="9739" width="11.5703125" style="14" customWidth="1"/>
    <col min="9740" max="9740" width="11.7109375" style="14" customWidth="1"/>
    <col min="9741" max="9741" width="0" style="14" hidden="1" customWidth="1"/>
    <col min="9742" max="9985" width="9.140625" style="14"/>
    <col min="9986" max="9986" width="4.5703125" style="14" customWidth="1"/>
    <col min="9987" max="9987" width="20.7109375" style="14" bestFit="1" customWidth="1"/>
    <col min="9988" max="9988" width="9.42578125" style="14" bestFit="1" customWidth="1"/>
    <col min="9989" max="9989" width="13.7109375" style="14" bestFit="1" customWidth="1"/>
    <col min="9990" max="9990" width="19.7109375" style="14" bestFit="1" customWidth="1"/>
    <col min="9991" max="9991" width="7.140625" style="14" customWidth="1"/>
    <col min="9992" max="9992" width="5.140625" style="14" bestFit="1" customWidth="1"/>
    <col min="9993" max="9993" width="5.85546875" style="14" customWidth="1"/>
    <col min="9994" max="9994" width="5.140625" style="14" customWidth="1"/>
    <col min="9995" max="9995" width="11.5703125" style="14" customWidth="1"/>
    <col min="9996" max="9996" width="11.7109375" style="14" customWidth="1"/>
    <col min="9997" max="9997" width="0" style="14" hidden="1" customWidth="1"/>
    <col min="9998" max="10241" width="9.140625" style="14"/>
    <col min="10242" max="10242" width="4.5703125" style="14" customWidth="1"/>
    <col min="10243" max="10243" width="20.7109375" style="14" bestFit="1" customWidth="1"/>
    <col min="10244" max="10244" width="9.42578125" style="14" bestFit="1" customWidth="1"/>
    <col min="10245" max="10245" width="13.7109375" style="14" bestFit="1" customWidth="1"/>
    <col min="10246" max="10246" width="19.7109375" style="14" bestFit="1" customWidth="1"/>
    <col min="10247" max="10247" width="7.140625" style="14" customWidth="1"/>
    <col min="10248" max="10248" width="5.140625" style="14" bestFit="1" customWidth="1"/>
    <col min="10249" max="10249" width="5.85546875" style="14" customWidth="1"/>
    <col min="10250" max="10250" width="5.140625" style="14" customWidth="1"/>
    <col min="10251" max="10251" width="11.5703125" style="14" customWidth="1"/>
    <col min="10252" max="10252" width="11.7109375" style="14" customWidth="1"/>
    <col min="10253" max="10253" width="0" style="14" hidden="1" customWidth="1"/>
    <col min="10254" max="10497" width="9.140625" style="14"/>
    <col min="10498" max="10498" width="4.5703125" style="14" customWidth="1"/>
    <col min="10499" max="10499" width="20.7109375" style="14" bestFit="1" customWidth="1"/>
    <col min="10500" max="10500" width="9.42578125" style="14" bestFit="1" customWidth="1"/>
    <col min="10501" max="10501" width="13.7109375" style="14" bestFit="1" customWidth="1"/>
    <col min="10502" max="10502" width="19.7109375" style="14" bestFit="1" customWidth="1"/>
    <col min="10503" max="10503" width="7.140625" style="14" customWidth="1"/>
    <col min="10504" max="10504" width="5.140625" style="14" bestFit="1" customWidth="1"/>
    <col min="10505" max="10505" width="5.85546875" style="14" customWidth="1"/>
    <col min="10506" max="10506" width="5.140625" style="14" customWidth="1"/>
    <col min="10507" max="10507" width="11.5703125" style="14" customWidth="1"/>
    <col min="10508" max="10508" width="11.7109375" style="14" customWidth="1"/>
    <col min="10509" max="10509" width="0" style="14" hidden="1" customWidth="1"/>
    <col min="10510" max="10753" width="9.140625" style="14"/>
    <col min="10754" max="10754" width="4.5703125" style="14" customWidth="1"/>
    <col min="10755" max="10755" width="20.7109375" style="14" bestFit="1" customWidth="1"/>
    <col min="10756" max="10756" width="9.42578125" style="14" bestFit="1" customWidth="1"/>
    <col min="10757" max="10757" width="13.7109375" style="14" bestFit="1" customWidth="1"/>
    <col min="10758" max="10758" width="19.7109375" style="14" bestFit="1" customWidth="1"/>
    <col min="10759" max="10759" width="7.140625" style="14" customWidth="1"/>
    <col min="10760" max="10760" width="5.140625" style="14" bestFit="1" customWidth="1"/>
    <col min="10761" max="10761" width="5.85546875" style="14" customWidth="1"/>
    <col min="10762" max="10762" width="5.140625" style="14" customWidth="1"/>
    <col min="10763" max="10763" width="11.5703125" style="14" customWidth="1"/>
    <col min="10764" max="10764" width="11.7109375" style="14" customWidth="1"/>
    <col min="10765" max="10765" width="0" style="14" hidden="1" customWidth="1"/>
    <col min="10766" max="11009" width="9.140625" style="14"/>
    <col min="11010" max="11010" width="4.5703125" style="14" customWidth="1"/>
    <col min="11011" max="11011" width="20.7109375" style="14" bestFit="1" customWidth="1"/>
    <col min="11012" max="11012" width="9.42578125" style="14" bestFit="1" customWidth="1"/>
    <col min="11013" max="11013" width="13.7109375" style="14" bestFit="1" customWidth="1"/>
    <col min="11014" max="11014" width="19.7109375" style="14" bestFit="1" customWidth="1"/>
    <col min="11015" max="11015" width="7.140625" style="14" customWidth="1"/>
    <col min="11016" max="11016" width="5.140625" style="14" bestFit="1" customWidth="1"/>
    <col min="11017" max="11017" width="5.85546875" style="14" customWidth="1"/>
    <col min="11018" max="11018" width="5.140625" style="14" customWidth="1"/>
    <col min="11019" max="11019" width="11.5703125" style="14" customWidth="1"/>
    <col min="11020" max="11020" width="11.7109375" style="14" customWidth="1"/>
    <col min="11021" max="11021" width="0" style="14" hidden="1" customWidth="1"/>
    <col min="11022" max="11265" width="9.140625" style="14"/>
    <col min="11266" max="11266" width="4.5703125" style="14" customWidth="1"/>
    <col min="11267" max="11267" width="20.7109375" style="14" bestFit="1" customWidth="1"/>
    <col min="11268" max="11268" width="9.42578125" style="14" bestFit="1" customWidth="1"/>
    <col min="11269" max="11269" width="13.7109375" style="14" bestFit="1" customWidth="1"/>
    <col min="11270" max="11270" width="19.7109375" style="14" bestFit="1" customWidth="1"/>
    <col min="11271" max="11271" width="7.140625" style="14" customWidth="1"/>
    <col min="11272" max="11272" width="5.140625" style="14" bestFit="1" customWidth="1"/>
    <col min="11273" max="11273" width="5.85546875" style="14" customWidth="1"/>
    <col min="11274" max="11274" width="5.140625" style="14" customWidth="1"/>
    <col min="11275" max="11275" width="11.5703125" style="14" customWidth="1"/>
    <col min="11276" max="11276" width="11.7109375" style="14" customWidth="1"/>
    <col min="11277" max="11277" width="0" style="14" hidden="1" customWidth="1"/>
    <col min="11278" max="11521" width="9.140625" style="14"/>
    <col min="11522" max="11522" width="4.5703125" style="14" customWidth="1"/>
    <col min="11523" max="11523" width="20.7109375" style="14" bestFit="1" customWidth="1"/>
    <col min="11524" max="11524" width="9.42578125" style="14" bestFit="1" customWidth="1"/>
    <col min="11525" max="11525" width="13.7109375" style="14" bestFit="1" customWidth="1"/>
    <col min="11526" max="11526" width="19.7109375" style="14" bestFit="1" customWidth="1"/>
    <col min="11527" max="11527" width="7.140625" style="14" customWidth="1"/>
    <col min="11528" max="11528" width="5.140625" style="14" bestFit="1" customWidth="1"/>
    <col min="11529" max="11529" width="5.85546875" style="14" customWidth="1"/>
    <col min="11530" max="11530" width="5.140625" style="14" customWidth="1"/>
    <col min="11531" max="11531" width="11.5703125" style="14" customWidth="1"/>
    <col min="11532" max="11532" width="11.7109375" style="14" customWidth="1"/>
    <col min="11533" max="11533" width="0" style="14" hidden="1" customWidth="1"/>
    <col min="11534" max="11777" width="9.140625" style="14"/>
    <col min="11778" max="11778" width="4.5703125" style="14" customWidth="1"/>
    <col min="11779" max="11779" width="20.7109375" style="14" bestFit="1" customWidth="1"/>
    <col min="11780" max="11780" width="9.42578125" style="14" bestFit="1" customWidth="1"/>
    <col min="11781" max="11781" width="13.7109375" style="14" bestFit="1" customWidth="1"/>
    <col min="11782" max="11782" width="19.7109375" style="14" bestFit="1" customWidth="1"/>
    <col min="11783" max="11783" width="7.140625" style="14" customWidth="1"/>
    <col min="11784" max="11784" width="5.140625" style="14" bestFit="1" customWidth="1"/>
    <col min="11785" max="11785" width="5.85546875" style="14" customWidth="1"/>
    <col min="11786" max="11786" width="5.140625" style="14" customWidth="1"/>
    <col min="11787" max="11787" width="11.5703125" style="14" customWidth="1"/>
    <col min="11788" max="11788" width="11.7109375" style="14" customWidth="1"/>
    <col min="11789" max="11789" width="0" style="14" hidden="1" customWidth="1"/>
    <col min="11790" max="12033" width="9.140625" style="14"/>
    <col min="12034" max="12034" width="4.5703125" style="14" customWidth="1"/>
    <col min="12035" max="12035" width="20.7109375" style="14" bestFit="1" customWidth="1"/>
    <col min="12036" max="12036" width="9.42578125" style="14" bestFit="1" customWidth="1"/>
    <col min="12037" max="12037" width="13.7109375" style="14" bestFit="1" customWidth="1"/>
    <col min="12038" max="12038" width="19.7109375" style="14" bestFit="1" customWidth="1"/>
    <col min="12039" max="12039" width="7.140625" style="14" customWidth="1"/>
    <col min="12040" max="12040" width="5.140625" style="14" bestFit="1" customWidth="1"/>
    <col min="12041" max="12041" width="5.85546875" style="14" customWidth="1"/>
    <col min="12042" max="12042" width="5.140625" style="14" customWidth="1"/>
    <col min="12043" max="12043" width="11.5703125" style="14" customWidth="1"/>
    <col min="12044" max="12044" width="11.7109375" style="14" customWidth="1"/>
    <col min="12045" max="12045" width="0" style="14" hidden="1" customWidth="1"/>
    <col min="12046" max="12289" width="9.140625" style="14"/>
    <col min="12290" max="12290" width="4.5703125" style="14" customWidth="1"/>
    <col min="12291" max="12291" width="20.7109375" style="14" bestFit="1" customWidth="1"/>
    <col min="12292" max="12292" width="9.42578125" style="14" bestFit="1" customWidth="1"/>
    <col min="12293" max="12293" width="13.7109375" style="14" bestFit="1" customWidth="1"/>
    <col min="12294" max="12294" width="19.7109375" style="14" bestFit="1" customWidth="1"/>
    <col min="12295" max="12295" width="7.140625" style="14" customWidth="1"/>
    <col min="12296" max="12296" width="5.140625" style="14" bestFit="1" customWidth="1"/>
    <col min="12297" max="12297" width="5.85546875" style="14" customWidth="1"/>
    <col min="12298" max="12298" width="5.140625" style="14" customWidth="1"/>
    <col min="12299" max="12299" width="11.5703125" style="14" customWidth="1"/>
    <col min="12300" max="12300" width="11.7109375" style="14" customWidth="1"/>
    <col min="12301" max="12301" width="0" style="14" hidden="1" customWidth="1"/>
    <col min="12302" max="12545" width="9.140625" style="14"/>
    <col min="12546" max="12546" width="4.5703125" style="14" customWidth="1"/>
    <col min="12547" max="12547" width="20.7109375" style="14" bestFit="1" customWidth="1"/>
    <col min="12548" max="12548" width="9.42578125" style="14" bestFit="1" customWidth="1"/>
    <col min="12549" max="12549" width="13.7109375" style="14" bestFit="1" customWidth="1"/>
    <col min="12550" max="12550" width="19.7109375" style="14" bestFit="1" customWidth="1"/>
    <col min="12551" max="12551" width="7.140625" style="14" customWidth="1"/>
    <col min="12552" max="12552" width="5.140625" style="14" bestFit="1" customWidth="1"/>
    <col min="12553" max="12553" width="5.85546875" style="14" customWidth="1"/>
    <col min="12554" max="12554" width="5.140625" style="14" customWidth="1"/>
    <col min="12555" max="12555" width="11.5703125" style="14" customWidth="1"/>
    <col min="12556" max="12556" width="11.7109375" style="14" customWidth="1"/>
    <col min="12557" max="12557" width="0" style="14" hidden="1" customWidth="1"/>
    <col min="12558" max="12801" width="9.140625" style="14"/>
    <col min="12802" max="12802" width="4.5703125" style="14" customWidth="1"/>
    <col min="12803" max="12803" width="20.7109375" style="14" bestFit="1" customWidth="1"/>
    <col min="12804" max="12804" width="9.42578125" style="14" bestFit="1" customWidth="1"/>
    <col min="12805" max="12805" width="13.7109375" style="14" bestFit="1" customWidth="1"/>
    <col min="12806" max="12806" width="19.7109375" style="14" bestFit="1" customWidth="1"/>
    <col min="12807" max="12807" width="7.140625" style="14" customWidth="1"/>
    <col min="12808" max="12808" width="5.140625" style="14" bestFit="1" customWidth="1"/>
    <col min="12809" max="12809" width="5.85546875" style="14" customWidth="1"/>
    <col min="12810" max="12810" width="5.140625" style="14" customWidth="1"/>
    <col min="12811" max="12811" width="11.5703125" style="14" customWidth="1"/>
    <col min="12812" max="12812" width="11.7109375" style="14" customWidth="1"/>
    <col min="12813" max="12813" width="0" style="14" hidden="1" customWidth="1"/>
    <col min="12814" max="13057" width="9.140625" style="14"/>
    <col min="13058" max="13058" width="4.5703125" style="14" customWidth="1"/>
    <col min="13059" max="13059" width="20.7109375" style="14" bestFit="1" customWidth="1"/>
    <col min="13060" max="13060" width="9.42578125" style="14" bestFit="1" customWidth="1"/>
    <col min="13061" max="13061" width="13.7109375" style="14" bestFit="1" customWidth="1"/>
    <col min="13062" max="13062" width="19.7109375" style="14" bestFit="1" customWidth="1"/>
    <col min="13063" max="13063" width="7.140625" style="14" customWidth="1"/>
    <col min="13064" max="13064" width="5.140625" style="14" bestFit="1" customWidth="1"/>
    <col min="13065" max="13065" width="5.85546875" style="14" customWidth="1"/>
    <col min="13066" max="13066" width="5.140625" style="14" customWidth="1"/>
    <col min="13067" max="13067" width="11.5703125" style="14" customWidth="1"/>
    <col min="13068" max="13068" width="11.7109375" style="14" customWidth="1"/>
    <col min="13069" max="13069" width="0" style="14" hidden="1" customWidth="1"/>
    <col min="13070" max="13313" width="9.140625" style="14"/>
    <col min="13314" max="13314" width="4.5703125" style="14" customWidth="1"/>
    <col min="13315" max="13315" width="20.7109375" style="14" bestFit="1" customWidth="1"/>
    <col min="13316" max="13316" width="9.42578125" style="14" bestFit="1" customWidth="1"/>
    <col min="13317" max="13317" width="13.7109375" style="14" bestFit="1" customWidth="1"/>
    <col min="13318" max="13318" width="19.7109375" style="14" bestFit="1" customWidth="1"/>
    <col min="13319" max="13319" width="7.140625" style="14" customWidth="1"/>
    <col min="13320" max="13320" width="5.140625" style="14" bestFit="1" customWidth="1"/>
    <col min="13321" max="13321" width="5.85546875" style="14" customWidth="1"/>
    <col min="13322" max="13322" width="5.140625" style="14" customWidth="1"/>
    <col min="13323" max="13323" width="11.5703125" style="14" customWidth="1"/>
    <col min="13324" max="13324" width="11.7109375" style="14" customWidth="1"/>
    <col min="13325" max="13325" width="0" style="14" hidden="1" customWidth="1"/>
    <col min="13326" max="13569" width="9.140625" style="14"/>
    <col min="13570" max="13570" width="4.5703125" style="14" customWidth="1"/>
    <col min="13571" max="13571" width="20.7109375" style="14" bestFit="1" customWidth="1"/>
    <col min="13572" max="13572" width="9.42578125" style="14" bestFit="1" customWidth="1"/>
    <col min="13573" max="13573" width="13.7109375" style="14" bestFit="1" customWidth="1"/>
    <col min="13574" max="13574" width="19.7109375" style="14" bestFit="1" customWidth="1"/>
    <col min="13575" max="13575" width="7.140625" style="14" customWidth="1"/>
    <col min="13576" max="13576" width="5.140625" style="14" bestFit="1" customWidth="1"/>
    <col min="13577" max="13577" width="5.85546875" style="14" customWidth="1"/>
    <col min="13578" max="13578" width="5.140625" style="14" customWidth="1"/>
    <col min="13579" max="13579" width="11.5703125" style="14" customWidth="1"/>
    <col min="13580" max="13580" width="11.7109375" style="14" customWidth="1"/>
    <col min="13581" max="13581" width="0" style="14" hidden="1" customWidth="1"/>
    <col min="13582" max="13825" width="9.140625" style="14"/>
    <col min="13826" max="13826" width="4.5703125" style="14" customWidth="1"/>
    <col min="13827" max="13827" width="20.7109375" style="14" bestFit="1" customWidth="1"/>
    <col min="13828" max="13828" width="9.42578125" style="14" bestFit="1" customWidth="1"/>
    <col min="13829" max="13829" width="13.7109375" style="14" bestFit="1" customWidth="1"/>
    <col min="13830" max="13830" width="19.7109375" style="14" bestFit="1" customWidth="1"/>
    <col min="13831" max="13831" width="7.140625" style="14" customWidth="1"/>
    <col min="13832" max="13832" width="5.140625" style="14" bestFit="1" customWidth="1"/>
    <col min="13833" max="13833" width="5.85546875" style="14" customWidth="1"/>
    <col min="13834" max="13834" width="5.140625" style="14" customWidth="1"/>
    <col min="13835" max="13835" width="11.5703125" style="14" customWidth="1"/>
    <col min="13836" max="13836" width="11.7109375" style="14" customWidth="1"/>
    <col min="13837" max="13837" width="0" style="14" hidden="1" customWidth="1"/>
    <col min="13838" max="14081" width="9.140625" style="14"/>
    <col min="14082" max="14082" width="4.5703125" style="14" customWidth="1"/>
    <col min="14083" max="14083" width="20.7109375" style="14" bestFit="1" customWidth="1"/>
    <col min="14084" max="14084" width="9.42578125" style="14" bestFit="1" customWidth="1"/>
    <col min="14085" max="14085" width="13.7109375" style="14" bestFit="1" customWidth="1"/>
    <col min="14086" max="14086" width="19.7109375" style="14" bestFit="1" customWidth="1"/>
    <col min="14087" max="14087" width="7.140625" style="14" customWidth="1"/>
    <col min="14088" max="14088" width="5.140625" style="14" bestFit="1" customWidth="1"/>
    <col min="14089" max="14089" width="5.85546875" style="14" customWidth="1"/>
    <col min="14090" max="14090" width="5.140625" style="14" customWidth="1"/>
    <col min="14091" max="14091" width="11.5703125" style="14" customWidth="1"/>
    <col min="14092" max="14092" width="11.7109375" style="14" customWidth="1"/>
    <col min="14093" max="14093" width="0" style="14" hidden="1" customWidth="1"/>
    <col min="14094" max="14337" width="9.140625" style="14"/>
    <col min="14338" max="14338" width="4.5703125" style="14" customWidth="1"/>
    <col min="14339" max="14339" width="20.7109375" style="14" bestFit="1" customWidth="1"/>
    <col min="14340" max="14340" width="9.42578125" style="14" bestFit="1" customWidth="1"/>
    <col min="14341" max="14341" width="13.7109375" style="14" bestFit="1" customWidth="1"/>
    <col min="14342" max="14342" width="19.7109375" style="14" bestFit="1" customWidth="1"/>
    <col min="14343" max="14343" width="7.140625" style="14" customWidth="1"/>
    <col min="14344" max="14344" width="5.140625" style="14" bestFit="1" customWidth="1"/>
    <col min="14345" max="14345" width="5.85546875" style="14" customWidth="1"/>
    <col min="14346" max="14346" width="5.140625" style="14" customWidth="1"/>
    <col min="14347" max="14347" width="11.5703125" style="14" customWidth="1"/>
    <col min="14348" max="14348" width="11.7109375" style="14" customWidth="1"/>
    <col min="14349" max="14349" width="0" style="14" hidden="1" customWidth="1"/>
    <col min="14350" max="14593" width="9.140625" style="14"/>
    <col min="14594" max="14594" width="4.5703125" style="14" customWidth="1"/>
    <col min="14595" max="14595" width="20.7109375" style="14" bestFit="1" customWidth="1"/>
    <col min="14596" max="14596" width="9.42578125" style="14" bestFit="1" customWidth="1"/>
    <col min="14597" max="14597" width="13.7109375" style="14" bestFit="1" customWidth="1"/>
    <col min="14598" max="14598" width="19.7109375" style="14" bestFit="1" customWidth="1"/>
    <col min="14599" max="14599" width="7.140625" style="14" customWidth="1"/>
    <col min="14600" max="14600" width="5.140625" style="14" bestFit="1" customWidth="1"/>
    <col min="14601" max="14601" width="5.85546875" style="14" customWidth="1"/>
    <col min="14602" max="14602" width="5.140625" style="14" customWidth="1"/>
    <col min="14603" max="14603" width="11.5703125" style="14" customWidth="1"/>
    <col min="14604" max="14604" width="11.7109375" style="14" customWidth="1"/>
    <col min="14605" max="14605" width="0" style="14" hidden="1" customWidth="1"/>
    <col min="14606" max="14849" width="9.140625" style="14"/>
    <col min="14850" max="14850" width="4.5703125" style="14" customWidth="1"/>
    <col min="14851" max="14851" width="20.7109375" style="14" bestFit="1" customWidth="1"/>
    <col min="14852" max="14852" width="9.42578125" style="14" bestFit="1" customWidth="1"/>
    <col min="14853" max="14853" width="13.7109375" style="14" bestFit="1" customWidth="1"/>
    <col min="14854" max="14854" width="19.7109375" style="14" bestFit="1" customWidth="1"/>
    <col min="14855" max="14855" width="7.140625" style="14" customWidth="1"/>
    <col min="14856" max="14856" width="5.140625" style="14" bestFit="1" customWidth="1"/>
    <col min="14857" max="14857" width="5.85546875" style="14" customWidth="1"/>
    <col min="14858" max="14858" width="5.140625" style="14" customWidth="1"/>
    <col min="14859" max="14859" width="11.5703125" style="14" customWidth="1"/>
    <col min="14860" max="14860" width="11.7109375" style="14" customWidth="1"/>
    <col min="14861" max="14861" width="0" style="14" hidden="1" customWidth="1"/>
    <col min="14862" max="15105" width="9.140625" style="14"/>
    <col min="15106" max="15106" width="4.5703125" style="14" customWidth="1"/>
    <col min="15107" max="15107" width="20.7109375" style="14" bestFit="1" customWidth="1"/>
    <col min="15108" max="15108" width="9.42578125" style="14" bestFit="1" customWidth="1"/>
    <col min="15109" max="15109" width="13.7109375" style="14" bestFit="1" customWidth="1"/>
    <col min="15110" max="15110" width="19.7109375" style="14" bestFit="1" customWidth="1"/>
    <col min="15111" max="15111" width="7.140625" style="14" customWidth="1"/>
    <col min="15112" max="15112" width="5.140625" style="14" bestFit="1" customWidth="1"/>
    <col min="15113" max="15113" width="5.85546875" style="14" customWidth="1"/>
    <col min="15114" max="15114" width="5.140625" style="14" customWidth="1"/>
    <col min="15115" max="15115" width="11.5703125" style="14" customWidth="1"/>
    <col min="15116" max="15116" width="11.7109375" style="14" customWidth="1"/>
    <col min="15117" max="15117" width="0" style="14" hidden="1" customWidth="1"/>
    <col min="15118" max="15361" width="9.140625" style="14"/>
    <col min="15362" max="15362" width="4.5703125" style="14" customWidth="1"/>
    <col min="15363" max="15363" width="20.7109375" style="14" bestFit="1" customWidth="1"/>
    <col min="15364" max="15364" width="9.42578125" style="14" bestFit="1" customWidth="1"/>
    <col min="15365" max="15365" width="13.7109375" style="14" bestFit="1" customWidth="1"/>
    <col min="15366" max="15366" width="19.7109375" style="14" bestFit="1" customWidth="1"/>
    <col min="15367" max="15367" width="7.140625" style="14" customWidth="1"/>
    <col min="15368" max="15368" width="5.140625" style="14" bestFit="1" customWidth="1"/>
    <col min="15369" max="15369" width="5.85546875" style="14" customWidth="1"/>
    <col min="15370" max="15370" width="5.140625" style="14" customWidth="1"/>
    <col min="15371" max="15371" width="11.5703125" style="14" customWidth="1"/>
    <col min="15372" max="15372" width="11.7109375" style="14" customWidth="1"/>
    <col min="15373" max="15373" width="0" style="14" hidden="1" customWidth="1"/>
    <col min="15374" max="15617" width="9.140625" style="14"/>
    <col min="15618" max="15618" width="4.5703125" style="14" customWidth="1"/>
    <col min="15619" max="15619" width="20.7109375" style="14" bestFit="1" customWidth="1"/>
    <col min="15620" max="15620" width="9.42578125" style="14" bestFit="1" customWidth="1"/>
    <col min="15621" max="15621" width="13.7109375" style="14" bestFit="1" customWidth="1"/>
    <col min="15622" max="15622" width="19.7109375" style="14" bestFit="1" customWidth="1"/>
    <col min="15623" max="15623" width="7.140625" style="14" customWidth="1"/>
    <col min="15624" max="15624" width="5.140625" style="14" bestFit="1" customWidth="1"/>
    <col min="15625" max="15625" width="5.85546875" style="14" customWidth="1"/>
    <col min="15626" max="15626" width="5.140625" style="14" customWidth="1"/>
    <col min="15627" max="15627" width="11.5703125" style="14" customWidth="1"/>
    <col min="15628" max="15628" width="11.7109375" style="14" customWidth="1"/>
    <col min="15629" max="15629" width="0" style="14" hidden="1" customWidth="1"/>
    <col min="15630" max="15873" width="9.140625" style="14"/>
    <col min="15874" max="15874" width="4.5703125" style="14" customWidth="1"/>
    <col min="15875" max="15875" width="20.7109375" style="14" bestFit="1" customWidth="1"/>
    <col min="15876" max="15876" width="9.42578125" style="14" bestFit="1" customWidth="1"/>
    <col min="15877" max="15877" width="13.7109375" style="14" bestFit="1" customWidth="1"/>
    <col min="15878" max="15878" width="19.7109375" style="14" bestFit="1" customWidth="1"/>
    <col min="15879" max="15879" width="7.140625" style="14" customWidth="1"/>
    <col min="15880" max="15880" width="5.140625" style="14" bestFit="1" customWidth="1"/>
    <col min="15881" max="15881" width="5.85546875" style="14" customWidth="1"/>
    <col min="15882" max="15882" width="5.140625" style="14" customWidth="1"/>
    <col min="15883" max="15883" width="11.5703125" style="14" customWidth="1"/>
    <col min="15884" max="15884" width="11.7109375" style="14" customWidth="1"/>
    <col min="15885" max="15885" width="0" style="14" hidden="1" customWidth="1"/>
    <col min="15886" max="16129" width="9.140625" style="14"/>
    <col min="16130" max="16130" width="4.5703125" style="14" customWidth="1"/>
    <col min="16131" max="16131" width="20.7109375" style="14" bestFit="1" customWidth="1"/>
    <col min="16132" max="16132" width="9.42578125" style="14" bestFit="1" customWidth="1"/>
    <col min="16133" max="16133" width="13.7109375" style="14" bestFit="1" customWidth="1"/>
    <col min="16134" max="16134" width="19.7109375" style="14" bestFit="1" customWidth="1"/>
    <col min="16135" max="16135" width="7.140625" style="14" customWidth="1"/>
    <col min="16136" max="16136" width="5.140625" style="14" bestFit="1" customWidth="1"/>
    <col min="16137" max="16137" width="5.85546875" style="14" customWidth="1"/>
    <col min="16138" max="16138" width="5.140625" style="14" customWidth="1"/>
    <col min="16139" max="16139" width="11.5703125" style="14" customWidth="1"/>
    <col min="16140" max="16140" width="11.7109375" style="14" customWidth="1"/>
    <col min="16141" max="16141" width="0" style="14" hidden="1" customWidth="1"/>
    <col min="16142" max="16384" width="9.140625" style="14"/>
  </cols>
  <sheetData>
    <row r="1" spans="1:13" ht="15.75" x14ac:dyDescent="0.25">
      <c r="A1" s="80" t="s">
        <v>23</v>
      </c>
      <c r="B1" s="80"/>
      <c r="C1" s="80"/>
      <c r="D1" s="80"/>
      <c r="E1" s="81" t="s">
        <v>0</v>
      </c>
      <c r="F1" s="81"/>
      <c r="G1" s="81"/>
      <c r="H1" s="81"/>
      <c r="I1" s="81"/>
      <c r="J1" s="81"/>
      <c r="K1" s="81"/>
      <c r="L1" s="81"/>
    </row>
    <row r="2" spans="1:13" ht="16.5" x14ac:dyDescent="0.25">
      <c r="A2" s="81" t="s">
        <v>1</v>
      </c>
      <c r="B2" s="81"/>
      <c r="C2" s="81"/>
      <c r="D2" s="81"/>
      <c r="E2" s="77" t="s">
        <v>2</v>
      </c>
      <c r="F2" s="77"/>
      <c r="G2" s="77"/>
      <c r="H2" s="77"/>
      <c r="I2" s="77"/>
      <c r="J2" s="77"/>
      <c r="K2" s="77"/>
      <c r="L2" s="77"/>
    </row>
    <row r="3" spans="1:13" ht="16.5" x14ac:dyDescent="0.25">
      <c r="A3" s="82" t="s">
        <v>24</v>
      </c>
      <c r="B3" s="82"/>
      <c r="C3" s="82"/>
      <c r="D3" s="82"/>
      <c r="E3" s="36"/>
      <c r="F3" s="49"/>
      <c r="G3" s="29"/>
      <c r="H3" s="15"/>
      <c r="I3" s="37"/>
      <c r="J3" s="37"/>
      <c r="K3" s="29"/>
      <c r="L3" s="38"/>
    </row>
    <row r="4" spans="1:13" ht="16.5" x14ac:dyDescent="0.25">
      <c r="A4" s="39"/>
      <c r="B4" s="39"/>
      <c r="C4" s="39"/>
      <c r="D4" s="39"/>
      <c r="E4" s="36"/>
      <c r="F4" s="49"/>
      <c r="G4" s="29"/>
      <c r="H4" s="15"/>
      <c r="I4" s="37"/>
      <c r="J4" s="37"/>
      <c r="K4" s="29"/>
      <c r="L4" s="38"/>
    </row>
    <row r="5" spans="1:13" ht="20.25" customHeight="1" x14ac:dyDescent="0.3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3" ht="19.5" x14ac:dyDescent="0.25">
      <c r="A6" s="84" t="str">
        <f>[1]DSQL2!A5:H5</f>
        <v>Lớp "Xử lý dữ liệu nghiên cứu với SPSS", Khóa: K20.01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ht="19.5" x14ac:dyDescent="0.25">
      <c r="A7" s="84" t="str">
        <f>[1]DSQL2!A6:H6</f>
        <v>Thời gian: từ ngày 14/9/2020 đến ngày 10/10/2020, tại Tp. HCM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3" ht="18.75" x14ac:dyDescent="0.25">
      <c r="A8" s="85"/>
      <c r="B8" s="85"/>
      <c r="C8" s="85"/>
      <c r="D8" s="85"/>
      <c r="E8" s="85"/>
      <c r="F8" s="85"/>
      <c r="G8" s="85"/>
      <c r="H8" s="40"/>
      <c r="I8" s="41"/>
      <c r="J8" s="42"/>
      <c r="K8" s="43" t="s">
        <v>4</v>
      </c>
      <c r="L8" s="44"/>
    </row>
    <row r="9" spans="1:13" ht="15.75" customHeight="1" x14ac:dyDescent="0.25">
      <c r="A9" s="78" t="s">
        <v>5</v>
      </c>
      <c r="B9" s="86" t="s">
        <v>6</v>
      </c>
      <c r="C9" s="87"/>
      <c r="D9" s="78" t="s">
        <v>7</v>
      </c>
      <c r="E9" s="78" t="s">
        <v>8</v>
      </c>
      <c r="F9" s="78" t="s">
        <v>28</v>
      </c>
      <c r="G9" s="78" t="s">
        <v>9</v>
      </c>
      <c r="H9" s="90" t="s">
        <v>10</v>
      </c>
      <c r="I9" s="91"/>
      <c r="J9" s="92"/>
      <c r="K9" s="78" t="s">
        <v>11</v>
      </c>
      <c r="L9" s="93" t="s">
        <v>12</v>
      </c>
    </row>
    <row r="10" spans="1:13" ht="14.25" customHeight="1" x14ac:dyDescent="0.25">
      <c r="A10" s="79"/>
      <c r="B10" s="88"/>
      <c r="C10" s="89"/>
      <c r="D10" s="79"/>
      <c r="E10" s="79"/>
      <c r="F10" s="79"/>
      <c r="G10" s="79"/>
      <c r="H10" s="45" t="s">
        <v>13</v>
      </c>
      <c r="I10" s="46" t="s">
        <v>14</v>
      </c>
      <c r="J10" s="47" t="s">
        <v>15</v>
      </c>
      <c r="K10" s="79"/>
      <c r="L10" s="94"/>
    </row>
    <row r="11" spans="1:13" s="12" customFormat="1" ht="30" customHeight="1" x14ac:dyDescent="0.25">
      <c r="A11" s="1">
        <v>1</v>
      </c>
      <c r="B11" s="73" t="str">
        <f>[2]DSQL1!B8</f>
        <v>Hoàng Minh</v>
      </c>
      <c r="C11" s="75" t="str">
        <f>[2]DSQL1!C8</f>
        <v>Anh</v>
      </c>
      <c r="D11" s="73" t="str">
        <f>[2]DSQL1!D8</f>
        <v>31/01/2001</v>
      </c>
      <c r="E11" s="2" t="str">
        <f>'[3]KQT '!E11</f>
        <v>Đắk Lắk</v>
      </c>
      <c r="F11" s="74" t="str">
        <f>[2]DSQL1!G8</f>
        <v>Ngành Kế toán</v>
      </c>
      <c r="G11" s="3"/>
      <c r="H11" s="4"/>
      <c r="I11" s="5"/>
      <c r="J11" s="6"/>
      <c r="K11" s="7"/>
      <c r="L11" s="8"/>
      <c r="M11" s="48"/>
    </row>
    <row r="12" spans="1:13" s="12" customFormat="1" ht="30" customHeight="1" x14ac:dyDescent="0.25">
      <c r="A12" s="1">
        <v>2</v>
      </c>
      <c r="B12" s="73" t="str">
        <f>[2]DSQL1!B9</f>
        <v>Mai Thị Mỹ</v>
      </c>
      <c r="C12" s="75" t="str">
        <f>[2]DSQL1!C9</f>
        <v>Duyên</v>
      </c>
      <c r="D12" s="73" t="str">
        <f>[2]DSQL1!D9</f>
        <v>14/01/2001</v>
      </c>
      <c r="E12" s="2" t="str">
        <f>'[3]KQT '!E12</f>
        <v>Bà Rịa - Vũng Tàu</v>
      </c>
      <c r="F12" s="74" t="str">
        <f>[2]DSQL1!G9</f>
        <v>Ngành Kế toán</v>
      </c>
      <c r="G12" s="3"/>
      <c r="H12" s="4"/>
      <c r="I12" s="5"/>
      <c r="J12" s="6"/>
      <c r="K12" s="7"/>
      <c r="L12" s="8"/>
      <c r="M12" s="48"/>
    </row>
    <row r="13" spans="1:13" s="12" customFormat="1" ht="30" customHeight="1" x14ac:dyDescent="0.25">
      <c r="A13" s="1">
        <v>3</v>
      </c>
      <c r="B13" s="73" t="str">
        <f>[2]DSQL1!B10</f>
        <v>Trần Thị Lệ</v>
      </c>
      <c r="C13" s="75" t="str">
        <f>[2]DSQL1!C10</f>
        <v>Giang</v>
      </c>
      <c r="D13" s="73" t="str">
        <f>[2]DSQL1!D10</f>
        <v>05/10/2001</v>
      </c>
      <c r="E13" s="2" t="str">
        <f>'[3]KQT '!E13</f>
        <v>Ninh Thuận</v>
      </c>
      <c r="F13" s="74" t="str">
        <f>[2]DSQL1!G10</f>
        <v>Ngành Kế toán</v>
      </c>
      <c r="G13" s="3"/>
      <c r="H13" s="4"/>
      <c r="I13" s="5"/>
      <c r="J13" s="6"/>
      <c r="K13" s="7"/>
      <c r="L13" s="8"/>
      <c r="M13" s="48"/>
    </row>
    <row r="14" spans="1:13" s="12" customFormat="1" ht="30" customHeight="1" x14ac:dyDescent="0.25">
      <c r="A14" s="1">
        <v>4</v>
      </c>
      <c r="B14" s="73" t="str">
        <f>[2]DSQL1!B11</f>
        <v>Huỳnh Đoàn Thế</v>
      </c>
      <c r="C14" s="75" t="str">
        <f>[2]DSQL1!C11</f>
        <v>Huy</v>
      </c>
      <c r="D14" s="73" t="str">
        <f>[2]DSQL1!D11</f>
        <v>25/08/2001</v>
      </c>
      <c r="E14" s="2" t="str">
        <f>'[3]KQT '!E14</f>
        <v>Tây Ninh</v>
      </c>
      <c r="F14" s="74" t="str">
        <f>[2]DSQL1!G11</f>
        <v>Ngành Kế toán</v>
      </c>
      <c r="G14" s="3"/>
      <c r="H14" s="4"/>
      <c r="I14" s="5"/>
      <c r="J14" s="6"/>
      <c r="K14" s="7"/>
      <c r="L14" s="8"/>
      <c r="M14" s="48"/>
    </row>
    <row r="15" spans="1:13" s="12" customFormat="1" ht="30" customHeight="1" x14ac:dyDescent="0.25">
      <c r="A15" s="1">
        <v>5</v>
      </c>
      <c r="B15" s="73" t="str">
        <f>[2]DSQL1!B12</f>
        <v>Trần Thị</v>
      </c>
      <c r="C15" s="75" t="str">
        <f>[2]DSQL1!C12</f>
        <v>Nhi</v>
      </c>
      <c r="D15" s="73" t="str">
        <f>[2]DSQL1!D12</f>
        <v>07/05/2001</v>
      </c>
      <c r="E15" s="2" t="str">
        <f>'[3]KQT '!E15</f>
        <v>Quảng Ngãi</v>
      </c>
      <c r="F15" s="74" t="str">
        <f>[2]DSQL1!G12</f>
        <v>Ngành Kế toán</v>
      </c>
      <c r="G15" s="3"/>
      <c r="H15" s="4"/>
      <c r="I15" s="5"/>
      <c r="J15" s="6"/>
      <c r="K15" s="7"/>
      <c r="L15" s="8"/>
      <c r="M15" s="48"/>
    </row>
    <row r="16" spans="1:13" s="12" customFormat="1" ht="30" customHeight="1" x14ac:dyDescent="0.25">
      <c r="A16" s="1">
        <v>6</v>
      </c>
      <c r="B16" s="73" t="str">
        <f>[2]DSQL1!B13</f>
        <v>Nguyễn Thị</v>
      </c>
      <c r="C16" s="75" t="str">
        <f>[2]DSQL1!C13</f>
        <v>Oanh</v>
      </c>
      <c r="D16" s="73" t="str">
        <f>[2]DSQL1!D13</f>
        <v>27/02/2001</v>
      </c>
      <c r="E16" s="2" t="str">
        <f>'[3]KQT '!E16</f>
        <v>Quảng Nam</v>
      </c>
      <c r="F16" s="74" t="str">
        <f>[2]DSQL1!G13</f>
        <v>Ngành Kế toán</v>
      </c>
      <c r="G16" s="3"/>
      <c r="H16" s="4"/>
      <c r="I16" s="5"/>
      <c r="J16" s="6"/>
      <c r="K16" s="7"/>
      <c r="L16" s="8"/>
      <c r="M16" s="48"/>
    </row>
    <row r="17" spans="1:13" s="12" customFormat="1" ht="30" customHeight="1" x14ac:dyDescent="0.25">
      <c r="A17" s="1">
        <v>7</v>
      </c>
      <c r="B17" s="73" t="str">
        <f>[2]DSQL1!B14</f>
        <v>Võ Lê Như</v>
      </c>
      <c r="C17" s="75" t="str">
        <f>[2]DSQL1!C14</f>
        <v>Thảo</v>
      </c>
      <c r="D17" s="73" t="str">
        <f>[2]DSQL1!D14</f>
        <v>04/08/2001</v>
      </c>
      <c r="E17" s="2" t="str">
        <f>'[3]KQT '!E17</f>
        <v>An Giang</v>
      </c>
      <c r="F17" s="74" t="str">
        <f>[2]DSQL1!G14</f>
        <v>Ngành Kế toán</v>
      </c>
      <c r="G17" s="3"/>
      <c r="H17" s="4"/>
      <c r="I17" s="5"/>
      <c r="J17" s="6"/>
      <c r="K17" s="7"/>
      <c r="L17" s="8"/>
      <c r="M17" s="48"/>
    </row>
    <row r="18" spans="1:13" s="12" customFormat="1" ht="30" customHeight="1" x14ac:dyDescent="0.25">
      <c r="A18" s="1">
        <v>8</v>
      </c>
      <c r="B18" s="73" t="str">
        <f>[2]DSQL1!B15</f>
        <v>Trương Thị Hồng</v>
      </c>
      <c r="C18" s="75" t="str">
        <f>[2]DSQL1!C15</f>
        <v>Thảo</v>
      </c>
      <c r="D18" s="73" t="str">
        <f>[2]DSQL1!D15</f>
        <v>10/07/2001</v>
      </c>
      <c r="E18" s="2" t="str">
        <f>'[3]KQT '!E18</f>
        <v>Bình Định</v>
      </c>
      <c r="F18" s="74" t="str">
        <f>[2]DSQL1!G15</f>
        <v>Ngành Kế toán</v>
      </c>
      <c r="G18" s="3"/>
      <c r="H18" s="4"/>
      <c r="I18" s="5"/>
      <c r="J18" s="6"/>
      <c r="K18" s="7"/>
      <c r="L18" s="8"/>
      <c r="M18" s="48"/>
    </row>
    <row r="19" spans="1:13" s="12" customFormat="1" ht="30" customHeight="1" x14ac:dyDescent="0.25">
      <c r="A19" s="1">
        <v>9</v>
      </c>
      <c r="B19" s="73" t="str">
        <f>[2]DSQL1!B16</f>
        <v>Lê Vũ Minh</v>
      </c>
      <c r="C19" s="75" t="str">
        <f>[2]DSQL1!C16</f>
        <v>Thuy</v>
      </c>
      <c r="D19" s="73" t="str">
        <f>[2]DSQL1!D16</f>
        <v>18/05/2001</v>
      </c>
      <c r="E19" s="2" t="str">
        <f>'[3]KQT '!E19</f>
        <v>Bình Định</v>
      </c>
      <c r="F19" s="74" t="str">
        <f>[2]DSQL1!G16</f>
        <v>Ngành Kế toán</v>
      </c>
      <c r="G19" s="3"/>
      <c r="H19" s="4"/>
      <c r="I19" s="5"/>
      <c r="J19" s="6"/>
      <c r="K19" s="7"/>
      <c r="L19" s="8"/>
      <c r="M19" s="48"/>
    </row>
    <row r="20" spans="1:13" s="12" customFormat="1" ht="30" customHeight="1" x14ac:dyDescent="0.25">
      <c r="A20" s="1">
        <v>10</v>
      </c>
      <c r="B20" s="73" t="str">
        <f>[2]DSQL1!B17</f>
        <v>Nguyễn Thị Minh</v>
      </c>
      <c r="C20" s="75" t="str">
        <f>[2]DSQL1!C17</f>
        <v>Thư</v>
      </c>
      <c r="D20" s="73" t="str">
        <f>[2]DSQL1!D17</f>
        <v>01/05/2001</v>
      </c>
      <c r="E20" s="2" t="str">
        <f>'[3]KQT '!E20</f>
        <v>An Giang</v>
      </c>
      <c r="F20" s="74" t="str">
        <f>[2]DSQL1!G17</f>
        <v>Ngành Kế toán</v>
      </c>
      <c r="G20" s="3"/>
      <c r="H20" s="4"/>
      <c r="I20" s="5"/>
      <c r="J20" s="6"/>
      <c r="K20" s="7"/>
      <c r="L20" s="8"/>
      <c r="M20" s="48"/>
    </row>
    <row r="21" spans="1:13" s="12" customFormat="1" ht="30" customHeight="1" x14ac:dyDescent="0.25">
      <c r="A21" s="1">
        <v>11</v>
      </c>
      <c r="B21" s="73" t="str">
        <f>[2]DSQL1!B18</f>
        <v>Trịnh Minh</v>
      </c>
      <c r="C21" s="75" t="str">
        <f>[2]DSQL1!C18</f>
        <v>Thư</v>
      </c>
      <c r="D21" s="73" t="str">
        <f>[2]DSQL1!D18</f>
        <v>23/03/2001</v>
      </c>
      <c r="E21" s="2" t="str">
        <f>'[3]KQT '!E21</f>
        <v>Tp. Hồ Chí Minh</v>
      </c>
      <c r="F21" s="74" t="str">
        <f>[2]DSQL1!G18</f>
        <v>Ngành Kế toán</v>
      </c>
      <c r="G21" s="3"/>
      <c r="H21" s="4"/>
      <c r="I21" s="5"/>
      <c r="J21" s="6"/>
      <c r="K21" s="7"/>
      <c r="L21" s="8"/>
      <c r="M21" s="48"/>
    </row>
    <row r="22" spans="1:13" s="12" customFormat="1" ht="30" customHeight="1" x14ac:dyDescent="0.25">
      <c r="A22" s="1">
        <v>12</v>
      </c>
      <c r="B22" s="73" t="str">
        <f>[2]DSQL1!B19</f>
        <v>Nguyễn Trần Thuý</v>
      </c>
      <c r="C22" s="75" t="str">
        <f>[2]DSQL1!C19</f>
        <v>Vi</v>
      </c>
      <c r="D22" s="73" t="str">
        <f>[2]DSQL1!D19</f>
        <v>01/04/2001</v>
      </c>
      <c r="E22" s="2" t="str">
        <f>'[3]KQT '!E22</f>
        <v>Ninh Thuận</v>
      </c>
      <c r="F22" s="74" t="str">
        <f>[2]DSQL1!G19</f>
        <v>Ngành Kế toán</v>
      </c>
      <c r="G22" s="3"/>
      <c r="H22" s="4"/>
      <c r="I22" s="5"/>
      <c r="J22" s="6"/>
      <c r="K22" s="7"/>
      <c r="L22" s="8"/>
      <c r="M22" s="48"/>
    </row>
    <row r="23" spans="1:13" s="12" customFormat="1" ht="30" customHeight="1" x14ac:dyDescent="0.25">
      <c r="A23" s="1">
        <v>13</v>
      </c>
      <c r="B23" s="73" t="str">
        <f>[2]DSQL1!B20</f>
        <v>Nguyễn Thị Lan</v>
      </c>
      <c r="C23" s="75" t="str">
        <f>[2]DSQL1!C20</f>
        <v>Anh</v>
      </c>
      <c r="D23" s="73" t="str">
        <f>[2]DSQL1!D20</f>
        <v>04/06/2001</v>
      </c>
      <c r="E23" s="2" t="str">
        <f>'[3]KQT '!E23</f>
        <v>Ninh Thuận</v>
      </c>
      <c r="F23" s="76" t="str">
        <f>[2]DSQL1!G20</f>
        <v>Ngành Khai thác vận tải</v>
      </c>
      <c r="G23" s="3"/>
      <c r="H23" s="4"/>
      <c r="I23" s="5"/>
      <c r="J23" s="6"/>
      <c r="K23" s="7"/>
      <c r="L23" s="8"/>
      <c r="M23" s="48"/>
    </row>
    <row r="24" spans="1:13" s="12" customFormat="1" ht="30" customHeight="1" x14ac:dyDescent="0.25">
      <c r="A24" s="1">
        <v>14</v>
      </c>
      <c r="B24" s="73" t="str">
        <f>[2]DSQL1!B21</f>
        <v>Nguyễn Thị Lan</v>
      </c>
      <c r="C24" s="75" t="str">
        <f>[2]DSQL1!C21</f>
        <v>Anh</v>
      </c>
      <c r="D24" s="73" t="str">
        <f>[2]DSQL1!D21</f>
        <v>10/04/2001</v>
      </c>
      <c r="E24" s="2" t="str">
        <f>'[3]KQT '!E24</f>
        <v>Đắk Lắk</v>
      </c>
      <c r="F24" s="76" t="str">
        <f>[2]DSQL1!G21</f>
        <v>Ngành Khai thác vận tải</v>
      </c>
      <c r="G24" s="3"/>
      <c r="H24" s="4"/>
      <c r="I24" s="5"/>
      <c r="J24" s="6"/>
      <c r="K24" s="7"/>
      <c r="L24" s="8"/>
      <c r="M24" s="48"/>
    </row>
    <row r="25" spans="1:13" s="12" customFormat="1" ht="30" customHeight="1" x14ac:dyDescent="0.25">
      <c r="A25" s="1">
        <v>15</v>
      </c>
      <c r="B25" s="73" t="str">
        <f>[2]DSQL1!B22</f>
        <v>Võ Ngọc</v>
      </c>
      <c r="C25" s="75" t="str">
        <f>[2]DSQL1!C22</f>
        <v>Ánh</v>
      </c>
      <c r="D25" s="73" t="str">
        <f>[2]DSQL1!D22</f>
        <v>29/09/2001</v>
      </c>
      <c r="E25" s="2" t="str">
        <f>'[3]KQT '!E25</f>
        <v>Bình Định</v>
      </c>
      <c r="F25" s="76" t="str">
        <f>[2]DSQL1!G22</f>
        <v>Ngành Khai thác vận tải</v>
      </c>
      <c r="G25" s="3"/>
      <c r="H25" s="4"/>
      <c r="I25" s="5"/>
      <c r="J25" s="6"/>
      <c r="K25" s="7"/>
      <c r="L25" s="8"/>
      <c r="M25" s="48"/>
    </row>
    <row r="26" spans="1:13" s="12" customFormat="1" ht="30" customHeight="1" x14ac:dyDescent="0.25">
      <c r="A26" s="1">
        <v>16</v>
      </c>
      <c r="B26" s="73" t="str">
        <f>[2]DSQL1!B23</f>
        <v>Nguyễn Ngọc</v>
      </c>
      <c r="C26" s="75" t="str">
        <f>[2]DSQL1!C23</f>
        <v>Ánh</v>
      </c>
      <c r="D26" s="73" t="str">
        <f>[2]DSQL1!D23</f>
        <v>29/05/2001</v>
      </c>
      <c r="E26" s="2" t="str">
        <f>'[3]KQT '!E26</f>
        <v>Phú Yên</v>
      </c>
      <c r="F26" s="76" t="str">
        <f>[2]DSQL1!G23</f>
        <v>Ngành Khai thác vận tải</v>
      </c>
      <c r="G26" s="3"/>
      <c r="H26" s="4"/>
      <c r="I26" s="5"/>
      <c r="J26" s="6"/>
      <c r="K26" s="7"/>
      <c r="L26" s="8"/>
      <c r="M26" s="48"/>
    </row>
    <row r="27" spans="1:13" s="12" customFormat="1" ht="30" customHeight="1" x14ac:dyDescent="0.25">
      <c r="A27" s="1">
        <v>17</v>
      </c>
      <c r="B27" s="73" t="str">
        <f>[2]DSQL1!B24</f>
        <v>Trịnh Gia</v>
      </c>
      <c r="C27" s="75" t="str">
        <f>[2]DSQL1!C24</f>
        <v>Bảo</v>
      </c>
      <c r="D27" s="73" t="str">
        <f>[2]DSQL1!D24</f>
        <v>26/04/2001</v>
      </c>
      <c r="E27" s="2" t="str">
        <f>'[3]KQT '!E27</f>
        <v>Long An</v>
      </c>
      <c r="F27" s="76" t="str">
        <f>[2]DSQL1!G24</f>
        <v>Ngành Khai thác vận tải</v>
      </c>
      <c r="G27" s="3"/>
      <c r="H27" s="4"/>
      <c r="I27" s="5"/>
      <c r="J27" s="6"/>
      <c r="K27" s="7"/>
      <c r="L27" s="8"/>
      <c r="M27" s="48"/>
    </row>
    <row r="28" spans="1:13" s="12" customFormat="1" ht="30" customHeight="1" x14ac:dyDescent="0.25">
      <c r="A28" s="1">
        <v>18</v>
      </c>
      <c r="B28" s="73" t="str">
        <f>[2]DSQL1!B25</f>
        <v>Nguyễn Hồng</v>
      </c>
      <c r="C28" s="75" t="str">
        <f>[2]DSQL1!C25</f>
        <v>Danh</v>
      </c>
      <c r="D28" s="73" t="str">
        <f>[2]DSQL1!D25</f>
        <v>18/04/2001</v>
      </c>
      <c r="E28" s="2" t="str">
        <f>'[3]KQT '!E28</f>
        <v>Đắk Lắk</v>
      </c>
      <c r="F28" s="76" t="str">
        <f>[2]DSQL1!G25</f>
        <v>Ngành Khai thác vận tải</v>
      </c>
      <c r="G28" s="3"/>
      <c r="H28" s="4"/>
      <c r="I28" s="5"/>
      <c r="J28" s="6"/>
      <c r="K28" s="7"/>
      <c r="L28" s="8"/>
      <c r="M28" s="48"/>
    </row>
    <row r="29" spans="1:13" s="12" customFormat="1" ht="30" customHeight="1" x14ac:dyDescent="0.25">
      <c r="A29" s="1">
        <v>19</v>
      </c>
      <c r="B29" s="73" t="str">
        <f>[2]DSQL1!B26</f>
        <v>Nguyễn Thị Phương</v>
      </c>
      <c r="C29" s="75" t="str">
        <f>[2]DSQL1!C26</f>
        <v>Dung</v>
      </c>
      <c r="D29" s="73" t="str">
        <f>[2]DSQL1!D26</f>
        <v>30/12/2001</v>
      </c>
      <c r="E29" s="2" t="str">
        <f>'[3]KQT '!E29</f>
        <v>Phú Yên</v>
      </c>
      <c r="F29" s="76" t="str">
        <f>[2]DSQL1!G26</f>
        <v>Ngành Khai thác vận tải</v>
      </c>
      <c r="G29" s="3"/>
      <c r="H29" s="4"/>
      <c r="I29" s="5"/>
      <c r="J29" s="6"/>
      <c r="K29" s="7"/>
      <c r="L29" s="8"/>
      <c r="M29" s="48"/>
    </row>
    <row r="30" spans="1:13" s="12" customFormat="1" ht="30" customHeight="1" x14ac:dyDescent="0.25">
      <c r="A30" s="1">
        <v>20</v>
      </c>
      <c r="B30" s="73" t="str">
        <f>[2]DSQL1!B27</f>
        <v>Nguyễn Minh</v>
      </c>
      <c r="C30" s="75" t="str">
        <f>[2]DSQL1!C27</f>
        <v>Dương</v>
      </c>
      <c r="D30" s="73" t="str">
        <f>[2]DSQL1!D27</f>
        <v>23/06/2001</v>
      </c>
      <c r="E30" s="2" t="str">
        <f>'[3]KQT '!E30</f>
        <v>Thanh Hóa</v>
      </c>
      <c r="F30" s="76" t="str">
        <f>[2]DSQL1!G27</f>
        <v>Ngành Khai thác vận tải</v>
      </c>
      <c r="G30" s="3"/>
      <c r="H30" s="4"/>
      <c r="I30" s="5"/>
      <c r="J30" s="6"/>
      <c r="K30" s="7"/>
      <c r="L30" s="8"/>
      <c r="M30" s="11"/>
    </row>
    <row r="31" spans="1:13" s="10" customFormat="1" ht="30" customHeight="1" x14ac:dyDescent="0.25">
      <c r="A31" s="1">
        <v>21</v>
      </c>
      <c r="B31" s="73" t="str">
        <f>[2]DSQL1!B28</f>
        <v>Phạm Thanh</v>
      </c>
      <c r="C31" s="75" t="str">
        <f>[2]DSQL1!C28</f>
        <v>Đan</v>
      </c>
      <c r="D31" s="73" t="str">
        <f>[2]DSQL1!D28</f>
        <v>16/03/2001</v>
      </c>
      <c r="E31" s="2" t="str">
        <f>'[3]KQT '!E31</f>
        <v>Tp. Hồ Chí Minh</v>
      </c>
      <c r="F31" s="76" t="str">
        <f>[2]DSQL1!G28</f>
        <v>Ngành Khai thác vận tải</v>
      </c>
      <c r="G31" s="3"/>
      <c r="H31" s="4"/>
      <c r="I31" s="5"/>
      <c r="J31" s="6"/>
      <c r="K31" s="7"/>
      <c r="L31" s="32"/>
      <c r="M31" s="9"/>
    </row>
    <row r="32" spans="1:13" s="12" customFormat="1" ht="30" customHeight="1" x14ac:dyDescent="0.25">
      <c r="A32" s="1">
        <v>22</v>
      </c>
      <c r="B32" s="73" t="str">
        <f>[2]DSQL1!B29</f>
        <v>Lương Thu</v>
      </c>
      <c r="C32" s="75" t="str">
        <f>[2]DSQL1!C29</f>
        <v>Hà</v>
      </c>
      <c r="D32" s="73" t="str">
        <f>[2]DSQL1!D29</f>
        <v>07/07/2001</v>
      </c>
      <c r="E32" s="2" t="str">
        <f>'[3]KQT '!E32</f>
        <v>Lâm Đồng</v>
      </c>
      <c r="F32" s="76" t="str">
        <f>[2]DSQL1!G29</f>
        <v>Ngành Khai thác vận tải</v>
      </c>
      <c r="G32" s="3"/>
      <c r="H32" s="4"/>
      <c r="I32" s="5"/>
      <c r="J32" s="6"/>
      <c r="K32" s="7"/>
      <c r="L32" s="8"/>
      <c r="M32" s="11"/>
    </row>
    <row r="33" spans="1:13" s="10" customFormat="1" ht="30" customHeight="1" x14ac:dyDescent="0.25">
      <c r="A33" s="1">
        <v>23</v>
      </c>
      <c r="B33" s="73" t="str">
        <f>[2]DSQL1!B30</f>
        <v>Phùng Ngọc</v>
      </c>
      <c r="C33" s="75" t="str">
        <f>[2]DSQL1!C30</f>
        <v>Hân</v>
      </c>
      <c r="D33" s="73" t="str">
        <f>[2]DSQL1!D30</f>
        <v>30/06/2001</v>
      </c>
      <c r="E33" s="2" t="str">
        <f>'[3]KQT '!E33</f>
        <v>Bình Thuận</v>
      </c>
      <c r="F33" s="76" t="str">
        <f>[2]DSQL1!G30</f>
        <v>Ngành Khai thác vận tải</v>
      </c>
      <c r="G33" s="3"/>
      <c r="H33" s="4"/>
      <c r="I33" s="5"/>
      <c r="J33" s="6"/>
      <c r="K33" s="7"/>
      <c r="L33" s="8"/>
      <c r="M33" s="9"/>
    </row>
    <row r="34" spans="1:13" s="31" customFormat="1" ht="30" customHeight="1" x14ac:dyDescent="0.25">
      <c r="A34" s="1">
        <v>24</v>
      </c>
      <c r="B34" s="73" t="str">
        <f>[2]DSQL1!B31</f>
        <v>Huỳnh Thị Hồng</v>
      </c>
      <c r="C34" s="75" t="str">
        <f>[2]DSQL1!C31</f>
        <v>Hiếu</v>
      </c>
      <c r="D34" s="73" t="str">
        <f>[2]DSQL1!D31</f>
        <v>11/01/2001</v>
      </c>
      <c r="E34" s="2" t="str">
        <f>'[3]KQT '!E34</f>
        <v>Bình Định</v>
      </c>
      <c r="F34" s="76" t="str">
        <f>[2]DSQL1!G31</f>
        <v>Ngành Khai thác vận tải</v>
      </c>
      <c r="G34" s="3"/>
      <c r="H34" s="4"/>
      <c r="I34" s="5"/>
      <c r="J34" s="6"/>
      <c r="K34" s="7"/>
      <c r="L34" s="8"/>
      <c r="M34" s="30"/>
    </row>
    <row r="35" spans="1:13" s="31" customFormat="1" ht="30" customHeight="1" x14ac:dyDescent="0.25">
      <c r="A35" s="1">
        <v>25</v>
      </c>
      <c r="B35" s="73" t="str">
        <f>[2]DSQL1!B32</f>
        <v>Trần Tuấn</v>
      </c>
      <c r="C35" s="75" t="str">
        <f>[2]DSQL1!C32</f>
        <v>Hiệp</v>
      </c>
      <c r="D35" s="73" t="str">
        <f>[2]DSQL1!D32</f>
        <v>12/09/2001</v>
      </c>
      <c r="E35" s="2" t="str">
        <f>'[3]KQT '!E35</f>
        <v>Bình Định</v>
      </c>
      <c r="F35" s="76" t="str">
        <f>[2]DSQL1!G32</f>
        <v>Ngành Khai thác vận tải</v>
      </c>
      <c r="G35" s="3"/>
      <c r="H35" s="4"/>
      <c r="I35" s="5"/>
      <c r="J35" s="6"/>
      <c r="K35" s="7"/>
      <c r="L35" s="8"/>
      <c r="M35" s="30"/>
    </row>
    <row r="36" spans="1:13" s="31" customFormat="1" ht="30" customHeight="1" x14ac:dyDescent="0.25">
      <c r="A36" s="1">
        <v>26</v>
      </c>
      <c r="B36" s="73" t="str">
        <f>[2]DSQL1!B33</f>
        <v>Phạm Thị Mỹ</v>
      </c>
      <c r="C36" s="75" t="str">
        <f>[2]DSQL1!C33</f>
        <v>Hoa</v>
      </c>
      <c r="D36" s="73" t="str">
        <f>[2]DSQL1!D33</f>
        <v>12/03/2001</v>
      </c>
      <c r="E36" s="2" t="str">
        <f>'[3]KQT '!E36</f>
        <v>Đồng Nai</v>
      </c>
      <c r="F36" s="76" t="str">
        <f>[2]DSQL1!G33</f>
        <v>Ngành Khai thác vận tải</v>
      </c>
      <c r="G36" s="3"/>
      <c r="H36" s="4"/>
      <c r="I36" s="5"/>
      <c r="J36" s="6"/>
      <c r="K36" s="7"/>
      <c r="L36" s="8"/>
      <c r="M36" s="30"/>
    </row>
    <row r="37" spans="1:13" s="31" customFormat="1" ht="30" customHeight="1" x14ac:dyDescent="0.25">
      <c r="A37" s="1">
        <v>27</v>
      </c>
      <c r="B37" s="73" t="str">
        <f>[2]DSQL1!B34</f>
        <v>Huỳnh Nguyễn Ngọc</v>
      </c>
      <c r="C37" s="75" t="str">
        <f>[2]DSQL1!C34</f>
        <v>Hoài</v>
      </c>
      <c r="D37" s="73" t="str">
        <f>[2]DSQL1!D34</f>
        <v>26/11/2001</v>
      </c>
      <c r="E37" s="2" t="str">
        <f>'[3]KQT '!E37</f>
        <v>Đắk Lắk</v>
      </c>
      <c r="F37" s="76" t="str">
        <f>[2]DSQL1!G34</f>
        <v>Ngành Khai thác vận tải</v>
      </c>
      <c r="G37" s="3"/>
      <c r="H37" s="4"/>
      <c r="I37" s="5"/>
      <c r="J37" s="6"/>
      <c r="K37" s="7"/>
      <c r="L37" s="8"/>
      <c r="M37" s="30"/>
    </row>
    <row r="38" spans="1:13" s="31" customFormat="1" ht="30" customHeight="1" x14ac:dyDescent="0.25">
      <c r="A38" s="1">
        <v>28</v>
      </c>
      <c r="B38" s="73" t="str">
        <f>[2]DSQL1!B35</f>
        <v>Chu Hoàng Lạc</v>
      </c>
      <c r="C38" s="75" t="str">
        <f>[2]DSQL1!C35</f>
        <v>Hồng</v>
      </c>
      <c r="D38" s="73" t="str">
        <f>[2]DSQL1!D35</f>
        <v>08/01/2001</v>
      </c>
      <c r="E38" s="2" t="str">
        <f>'[3]KQT '!E38</f>
        <v>Bình Dương</v>
      </c>
      <c r="F38" s="76" t="str">
        <f>[2]DSQL1!G35</f>
        <v>Ngành Khai thác vận tải</v>
      </c>
      <c r="G38" s="3"/>
      <c r="H38" s="4"/>
      <c r="I38" s="5"/>
      <c r="J38" s="6"/>
      <c r="K38" s="7"/>
      <c r="L38" s="8"/>
      <c r="M38" s="30"/>
    </row>
    <row r="39" spans="1:13" s="31" customFormat="1" ht="30" customHeight="1" x14ac:dyDescent="0.25">
      <c r="A39" s="1">
        <v>29</v>
      </c>
      <c r="B39" s="73" t="str">
        <f>[2]DSQL1!B36</f>
        <v>Nguyễn Tuấn</v>
      </c>
      <c r="C39" s="75" t="str">
        <f>[2]DSQL1!C36</f>
        <v>Kiệt</v>
      </c>
      <c r="D39" s="73" t="str">
        <f>[2]DSQL1!D36</f>
        <v>11/11/2001</v>
      </c>
      <c r="E39" s="2" t="str">
        <f>'[3]KQT '!E39</f>
        <v>Kon Tum</v>
      </c>
      <c r="F39" s="76" t="str">
        <f>[2]DSQL1!G36</f>
        <v>Ngành Khai thác vận tải</v>
      </c>
      <c r="G39" s="3"/>
      <c r="H39" s="4"/>
      <c r="I39" s="5"/>
      <c r="J39" s="6"/>
      <c r="K39" s="7"/>
      <c r="L39" s="8"/>
      <c r="M39" s="30"/>
    </row>
    <row r="40" spans="1:13" s="31" customFormat="1" ht="30" customHeight="1" x14ac:dyDescent="0.25">
      <c r="A40" s="1">
        <v>30</v>
      </c>
      <c r="B40" s="73" t="str">
        <f>[2]DSQL1!B37</f>
        <v>Võ Thị Hồng</v>
      </c>
      <c r="C40" s="75" t="str">
        <f>[2]DSQL1!C37</f>
        <v>Kiều</v>
      </c>
      <c r="D40" s="73" t="str">
        <f>[2]DSQL1!D37</f>
        <v>04/01/2001</v>
      </c>
      <c r="E40" s="2" t="str">
        <f>'[3]KQT '!E40</f>
        <v>Đắk Lắk</v>
      </c>
      <c r="F40" s="76" t="str">
        <f>[2]DSQL1!G37</f>
        <v>Ngành Khai thác vận tải</v>
      </c>
      <c r="G40" s="3"/>
      <c r="H40" s="4"/>
      <c r="I40" s="5"/>
      <c r="J40" s="6"/>
      <c r="K40" s="7"/>
      <c r="L40" s="8"/>
      <c r="M40" s="30"/>
    </row>
    <row r="41" spans="1:13" s="31" customFormat="1" ht="30" customHeight="1" x14ac:dyDescent="0.25">
      <c r="A41" s="1">
        <v>31</v>
      </c>
      <c r="B41" s="73" t="str">
        <f>[2]DSQL1!B38</f>
        <v>Lê Huy</v>
      </c>
      <c r="C41" s="75" t="str">
        <f>[2]DSQL1!C38</f>
        <v>Khôi</v>
      </c>
      <c r="D41" s="73" t="str">
        <f>[2]DSQL1!D38</f>
        <v>12/06/2001</v>
      </c>
      <c r="E41" s="2" t="str">
        <f>'[3]KQT '!E41</f>
        <v>Kon Tum</v>
      </c>
      <c r="F41" s="76" t="str">
        <f>[2]DSQL1!G38</f>
        <v>Ngành Khai thác vận tải</v>
      </c>
      <c r="G41" s="3"/>
      <c r="H41" s="4"/>
      <c r="I41" s="5"/>
      <c r="J41" s="6"/>
      <c r="K41" s="7"/>
      <c r="L41" s="8"/>
      <c r="M41" s="30"/>
    </row>
    <row r="42" spans="1:13" s="31" customFormat="1" ht="30" customHeight="1" x14ac:dyDescent="0.25">
      <c r="A42" s="1">
        <v>32</v>
      </c>
      <c r="B42" s="73" t="str">
        <f>[2]DSQL1!B39</f>
        <v>Nguyễn Thành</v>
      </c>
      <c r="C42" s="75" t="str">
        <f>[2]DSQL1!C39</f>
        <v>Long</v>
      </c>
      <c r="D42" s="73" t="str">
        <f>[2]DSQL1!D39</f>
        <v>15/01/2001</v>
      </c>
      <c r="E42" s="2" t="str">
        <f>'[3]KQT '!E42</f>
        <v>Gia Lai</v>
      </c>
      <c r="F42" s="76" t="str">
        <f>[2]DSQL1!G39</f>
        <v>Ngành Khai thác vận tải</v>
      </c>
      <c r="G42" s="3"/>
      <c r="H42" s="4"/>
      <c r="I42" s="5"/>
      <c r="J42" s="6"/>
      <c r="K42" s="7"/>
      <c r="L42" s="8"/>
      <c r="M42" s="30"/>
    </row>
    <row r="43" spans="1:13" s="31" customFormat="1" ht="30" customHeight="1" x14ac:dyDescent="0.25">
      <c r="A43" s="1">
        <v>33</v>
      </c>
      <c r="B43" s="73" t="str">
        <f>[2]DSQL1!B40</f>
        <v>Nguyễn Huỳnh</v>
      </c>
      <c r="C43" s="75" t="str">
        <f>[2]DSQL1!C40</f>
        <v>Mai</v>
      </c>
      <c r="D43" s="73" t="str">
        <f>[2]DSQL1!D40</f>
        <v>14/01/2001</v>
      </c>
      <c r="E43" s="2" t="str">
        <f>'[3]KQT '!E43</f>
        <v>Bình Định</v>
      </c>
      <c r="F43" s="76" t="str">
        <f>[2]DSQL1!G40</f>
        <v>Ngành Khai thác vận tải</v>
      </c>
      <c r="G43" s="3"/>
      <c r="H43" s="4"/>
      <c r="I43" s="5"/>
      <c r="J43" s="6"/>
      <c r="K43" s="7"/>
      <c r="L43" s="8"/>
      <c r="M43" s="30"/>
    </row>
    <row r="44" spans="1:13" s="31" customFormat="1" ht="30" customHeight="1" x14ac:dyDescent="0.25">
      <c r="A44" s="1">
        <v>34</v>
      </c>
      <c r="B44" s="73" t="str">
        <f>[2]DSQL1!B41</f>
        <v>Nguyễn Hoàng Hạ</v>
      </c>
      <c r="C44" s="75" t="str">
        <f>[2]DSQL1!C41</f>
        <v>Mi</v>
      </c>
      <c r="D44" s="73" t="str">
        <f>[2]DSQL1!D41</f>
        <v>03/09/2001</v>
      </c>
      <c r="E44" s="2" t="str">
        <f>'[3]KQT '!E44</f>
        <v>Đắk Lắk</v>
      </c>
      <c r="F44" s="76" t="str">
        <f>[2]DSQL1!G41</f>
        <v>Ngành Khai thác vận tải</v>
      </c>
      <c r="G44" s="3"/>
      <c r="H44" s="4"/>
      <c r="I44" s="5"/>
      <c r="J44" s="6"/>
      <c r="K44" s="7"/>
      <c r="L44" s="8"/>
      <c r="M44" s="30"/>
    </row>
    <row r="45" spans="1:13" s="31" customFormat="1" ht="30" customHeight="1" x14ac:dyDescent="0.25">
      <c r="A45" s="1">
        <v>35</v>
      </c>
      <c r="B45" s="73" t="str">
        <f>[2]DSQL1!B42</f>
        <v>Phạm Thị Trà</v>
      </c>
      <c r="C45" s="75" t="str">
        <f>[2]DSQL1!C42</f>
        <v>Mi</v>
      </c>
      <c r="D45" s="73" t="str">
        <f>[2]DSQL1!D42</f>
        <v>07/07/2000</v>
      </c>
      <c r="E45" s="2" t="str">
        <f>'[3]KQT '!E45</f>
        <v>Bình Định</v>
      </c>
      <c r="F45" s="76" t="str">
        <f>[2]DSQL1!G42</f>
        <v>Ngành Khai thác vận tải</v>
      </c>
      <c r="G45" s="3"/>
      <c r="H45" s="4"/>
      <c r="I45" s="5"/>
      <c r="J45" s="6"/>
      <c r="K45" s="7"/>
      <c r="L45" s="8"/>
      <c r="M45" s="30"/>
    </row>
    <row r="46" spans="1:13" s="31" customFormat="1" ht="30" customHeight="1" x14ac:dyDescent="0.25">
      <c r="A46" s="1">
        <v>36</v>
      </c>
      <c r="B46" s="73" t="str">
        <f>[2]DSQL1!B43</f>
        <v>Đào Hữu</v>
      </c>
      <c r="C46" s="75" t="str">
        <f>[2]DSQL1!C43</f>
        <v>Nam</v>
      </c>
      <c r="D46" s="73" t="str">
        <f>[2]DSQL1!D43</f>
        <v>26/09/2001</v>
      </c>
      <c r="E46" s="2" t="str">
        <f>'[3]KQT '!E46</f>
        <v>Đồng Tháp</v>
      </c>
      <c r="F46" s="76" t="str">
        <f>[2]DSQL1!G43</f>
        <v>Ngành Khai thác vận tải</v>
      </c>
      <c r="G46" s="3"/>
      <c r="H46" s="4"/>
      <c r="I46" s="5"/>
      <c r="J46" s="6"/>
      <c r="K46" s="7"/>
      <c r="L46" s="8"/>
      <c r="M46" s="30"/>
    </row>
    <row r="47" spans="1:13" s="31" customFormat="1" ht="30" customHeight="1" x14ac:dyDescent="0.25">
      <c r="A47" s="1">
        <v>37</v>
      </c>
      <c r="B47" s="73" t="str">
        <f>[2]DSQL1!B44</f>
        <v>Nguyễn Tấn</v>
      </c>
      <c r="C47" s="75" t="str">
        <f>[2]DSQL1!C44</f>
        <v>Ninh</v>
      </c>
      <c r="D47" s="73" t="str">
        <f>[2]DSQL1!D44</f>
        <v>02/10/2001</v>
      </c>
      <c r="E47" s="2" t="str">
        <f>'[3]KQT '!E47</f>
        <v>Phú Yên</v>
      </c>
      <c r="F47" s="76" t="str">
        <f>[2]DSQL1!G44</f>
        <v>Ngành Khai thác vận tải</v>
      </c>
      <c r="G47" s="3"/>
      <c r="H47" s="4"/>
      <c r="I47" s="5"/>
      <c r="J47" s="6"/>
      <c r="K47" s="7"/>
      <c r="L47" s="8"/>
      <c r="M47" s="30"/>
    </row>
    <row r="48" spans="1:13" s="31" customFormat="1" ht="30" customHeight="1" x14ac:dyDescent="0.25">
      <c r="A48" s="1">
        <v>38</v>
      </c>
      <c r="B48" s="73" t="str">
        <f>[2]DSQL1!B45</f>
        <v>Phan Đình</v>
      </c>
      <c r="C48" s="75" t="str">
        <f>[2]DSQL1!C45</f>
        <v>Phi</v>
      </c>
      <c r="D48" s="73" t="str">
        <f>[2]DSQL1!D45</f>
        <v>13/02/2001</v>
      </c>
      <c r="E48" s="2" t="str">
        <f>'[3]KQT '!E48</f>
        <v>Tp. Hồ Chí Minh</v>
      </c>
      <c r="F48" s="76" t="str">
        <f>[2]DSQL1!G45</f>
        <v>Ngành Khai thác vận tải</v>
      </c>
      <c r="G48" s="3"/>
      <c r="H48" s="4"/>
      <c r="I48" s="5"/>
      <c r="J48" s="6"/>
      <c r="K48" s="7"/>
      <c r="L48" s="8"/>
      <c r="M48" s="30"/>
    </row>
    <row r="49" spans="1:14" s="12" customFormat="1" ht="30" customHeight="1" x14ac:dyDescent="0.25">
      <c r="A49" s="1">
        <v>39</v>
      </c>
      <c r="B49" s="73" t="str">
        <f>[2]DSQL1!B46</f>
        <v>Nguyễn Lê Thục</v>
      </c>
      <c r="C49" s="75" t="str">
        <f>[2]DSQL1!C46</f>
        <v>Quyên</v>
      </c>
      <c r="D49" s="73" t="str">
        <f>[2]DSQL1!D46</f>
        <v>10/03/2001</v>
      </c>
      <c r="E49" s="2" t="e">
        <f>'[3]KQT '!E49</f>
        <v>#REF!</v>
      </c>
      <c r="F49" s="76" t="str">
        <f>[2]DSQL1!G46</f>
        <v>Ngành Khai thác vận tải</v>
      </c>
      <c r="G49" s="3"/>
      <c r="H49" s="4"/>
      <c r="I49" s="5"/>
      <c r="J49" s="6"/>
      <c r="K49" s="7"/>
      <c r="L49" s="8"/>
      <c r="M49" s="11"/>
    </row>
    <row r="50" spans="1:14" s="12" customFormat="1" ht="30" customHeight="1" x14ac:dyDescent="0.25">
      <c r="A50" s="1">
        <v>40</v>
      </c>
      <c r="B50" s="73" t="str">
        <f>[2]DSQL1!B47</f>
        <v>Đinh Thị Như</v>
      </c>
      <c r="C50" s="75" t="str">
        <f>[2]DSQL1!C47</f>
        <v>Quỳnh</v>
      </c>
      <c r="D50" s="73" t="str">
        <f>[2]DSQL1!D47</f>
        <v>06/02/2001</v>
      </c>
      <c r="E50" s="2" t="e">
        <f>'[3]KQT '!E50</f>
        <v>#REF!</v>
      </c>
      <c r="F50" s="76" t="str">
        <f>[2]DSQL1!G47</f>
        <v>Ngành Khai thác vận tải</v>
      </c>
      <c r="G50" s="3"/>
      <c r="H50" s="4"/>
      <c r="I50" s="5"/>
      <c r="J50" s="6"/>
      <c r="K50" s="7"/>
      <c r="L50" s="8"/>
      <c r="M50" s="11"/>
    </row>
    <row r="51" spans="1:14" s="10" customFormat="1" ht="30" customHeight="1" x14ac:dyDescent="0.25">
      <c r="A51" s="1">
        <v>41</v>
      </c>
      <c r="B51" s="73" t="str">
        <f>[2]DSQL1!B48</f>
        <v>Hoàng Thanh</v>
      </c>
      <c r="C51" s="75" t="str">
        <f>[2]DSQL1!C48</f>
        <v>Sang</v>
      </c>
      <c r="D51" s="73" t="str">
        <f>[2]DSQL1!D48</f>
        <v>23/03/2001</v>
      </c>
      <c r="E51" s="2" t="e">
        <f>'[3]KQT '!E51</f>
        <v>#REF!</v>
      </c>
      <c r="F51" s="76" t="str">
        <f>[2]DSQL1!G48</f>
        <v>Ngành Khai thác vận tải</v>
      </c>
      <c r="G51" s="3"/>
      <c r="H51" s="4"/>
      <c r="I51" s="5"/>
      <c r="J51" s="6"/>
      <c r="K51" s="7"/>
      <c r="L51" s="32"/>
      <c r="M51" s="9"/>
    </row>
    <row r="52" spans="1:14" s="10" customFormat="1" ht="30" customHeight="1" x14ac:dyDescent="0.25">
      <c r="A52" s="1">
        <v>42</v>
      </c>
      <c r="B52" s="73" t="str">
        <f>[2]DSQL1!B49</f>
        <v>Hoàng Thủy</v>
      </c>
      <c r="C52" s="75" t="str">
        <f>[2]DSQL1!C49</f>
        <v>Tiên</v>
      </c>
      <c r="D52" s="73" t="str">
        <f>[2]DSQL1!D49</f>
        <v>29/03/2001</v>
      </c>
      <c r="E52" s="2" t="e">
        <f>'[3]KQT '!E52</f>
        <v>#REF!</v>
      </c>
      <c r="F52" s="76" t="str">
        <f>[2]DSQL1!G49</f>
        <v>Ngành Khai thác vận tải</v>
      </c>
      <c r="G52" s="3"/>
      <c r="H52" s="4"/>
      <c r="I52" s="5"/>
      <c r="J52" s="6"/>
      <c r="K52" s="7"/>
      <c r="L52" s="32"/>
      <c r="M52" s="9"/>
    </row>
    <row r="53" spans="1:14" s="12" customFormat="1" ht="30" customHeight="1" x14ac:dyDescent="0.25">
      <c r="A53" s="1">
        <v>43</v>
      </c>
      <c r="B53" s="73" t="str">
        <f>[2]DSQL1!B50</f>
        <v>Trần Thị Yến</v>
      </c>
      <c r="C53" s="75" t="str">
        <f>[2]DSQL1!C50</f>
        <v>Thảo</v>
      </c>
      <c r="D53" s="73" t="str">
        <f>[2]DSQL1!D50</f>
        <v>28/08/2001</v>
      </c>
      <c r="E53" s="2" t="e">
        <f>'[3]KQT '!E53</f>
        <v>#REF!</v>
      </c>
      <c r="F53" s="76" t="str">
        <f>[2]DSQL1!G50</f>
        <v>Ngành Khai thác vận tải</v>
      </c>
      <c r="G53" s="3"/>
      <c r="H53" s="4"/>
      <c r="I53" s="5"/>
      <c r="J53" s="6"/>
      <c r="K53" s="7"/>
      <c r="L53" s="8"/>
      <c r="M53" s="11"/>
    </row>
    <row r="54" spans="1:14" s="12" customFormat="1" ht="30" customHeight="1" x14ac:dyDescent="0.25">
      <c r="A54" s="1">
        <v>44</v>
      </c>
      <c r="B54" s="73" t="str">
        <f>[2]DSQL1!B51</f>
        <v>Nguyễn Đức</v>
      </c>
      <c r="C54" s="75" t="str">
        <f>[2]DSQL1!C51</f>
        <v>Thắng</v>
      </c>
      <c r="D54" s="73" t="str">
        <f>[2]DSQL1!D51</f>
        <v>03/04/2001</v>
      </c>
      <c r="E54" s="2" t="e">
        <f>'[3]KQT '!E54</f>
        <v>#REF!</v>
      </c>
      <c r="F54" s="76" t="str">
        <f>[2]DSQL1!G51</f>
        <v>Ngành Khai thác vận tải</v>
      </c>
      <c r="G54" s="3"/>
      <c r="H54" s="4"/>
      <c r="I54" s="5"/>
      <c r="J54" s="6"/>
      <c r="K54" s="7"/>
      <c r="L54" s="32"/>
      <c r="M54" s="11"/>
    </row>
    <row r="55" spans="1:14" s="10" customFormat="1" ht="30" customHeight="1" x14ac:dyDescent="0.25">
      <c r="A55" s="1">
        <v>45</v>
      </c>
      <c r="B55" s="73" t="str">
        <f>[2]DSQL1!B52</f>
        <v>Trần Nguyễn Anh</v>
      </c>
      <c r="C55" s="75" t="str">
        <f>[2]DSQL1!C52</f>
        <v>Thùy</v>
      </c>
      <c r="D55" s="73" t="str">
        <f>[2]DSQL1!D52</f>
        <v>03/01/2001</v>
      </c>
      <c r="E55" s="2" t="e">
        <f>'[3]KQT '!E55</f>
        <v>#REF!</v>
      </c>
      <c r="F55" s="76" t="str">
        <f>[2]DSQL1!G52</f>
        <v>Ngành Khai thác vận tải</v>
      </c>
      <c r="G55" s="3"/>
      <c r="H55" s="4"/>
      <c r="I55" s="5"/>
      <c r="J55" s="6"/>
      <c r="K55" s="7"/>
      <c r="L55" s="8"/>
      <c r="M55" s="9"/>
    </row>
    <row r="56" spans="1:14" s="12" customFormat="1" ht="30" customHeight="1" x14ac:dyDescent="0.25">
      <c r="A56" s="1">
        <v>46</v>
      </c>
      <c r="B56" s="73" t="str">
        <f>[2]DSQL1!B53</f>
        <v>Hoàng Minh</v>
      </c>
      <c r="C56" s="75" t="str">
        <f>[2]DSQL1!C53</f>
        <v>Thư</v>
      </c>
      <c r="D56" s="73" t="str">
        <f>[2]DSQL1!D53</f>
        <v>31/01/2001</v>
      </c>
      <c r="E56" s="2" t="e">
        <f>'[3]KQT '!E56</f>
        <v>#REF!</v>
      </c>
      <c r="F56" s="76" t="str">
        <f>[2]DSQL1!G53</f>
        <v>Ngành Khai thác vận tải</v>
      </c>
      <c r="G56" s="3"/>
      <c r="H56" s="4"/>
      <c r="I56" s="5"/>
      <c r="J56" s="6"/>
      <c r="K56" s="7"/>
      <c r="L56" s="8"/>
      <c r="M56" s="11"/>
    </row>
    <row r="57" spans="1:14" s="10" customFormat="1" ht="30" customHeight="1" x14ac:dyDescent="0.25">
      <c r="A57" s="1">
        <v>47</v>
      </c>
      <c r="B57" s="73" t="str">
        <f>[2]DSQL1!B54</f>
        <v>Nguyễn Ngọc Phương</v>
      </c>
      <c r="C57" s="75" t="str">
        <f>[2]DSQL1!C54</f>
        <v>Thy</v>
      </c>
      <c r="D57" s="73" t="str">
        <f>[2]DSQL1!D54</f>
        <v>24/12/2001</v>
      </c>
      <c r="E57" s="2" t="e">
        <f>'[3]KQT '!E57</f>
        <v>#REF!</v>
      </c>
      <c r="F57" s="76" t="str">
        <f>[2]DSQL1!G54</f>
        <v>Ngành Khai thác vận tải</v>
      </c>
      <c r="G57" s="3"/>
      <c r="H57" s="4"/>
      <c r="I57" s="5"/>
      <c r="J57" s="6"/>
      <c r="K57" s="7"/>
      <c r="L57" s="8"/>
      <c r="M57" s="13"/>
    </row>
    <row r="58" spans="1:14" s="10" customFormat="1" ht="30" customHeight="1" x14ac:dyDescent="0.25">
      <c r="A58" s="1">
        <v>48</v>
      </c>
      <c r="B58" s="73" t="str">
        <f>[2]DSQL1!B55</f>
        <v>Phạm Thị Thùy</v>
      </c>
      <c r="C58" s="75" t="str">
        <f>[2]DSQL1!C55</f>
        <v>Trang</v>
      </c>
      <c r="D58" s="73" t="str">
        <f>[2]DSQL1!D55</f>
        <v>15/04/2001</v>
      </c>
      <c r="E58" s="2" t="e">
        <f>'[3]KQT '!E58</f>
        <v>#REF!</v>
      </c>
      <c r="F58" s="76" t="str">
        <f>[2]DSQL1!G55</f>
        <v>Ngành Khai thác vận tải</v>
      </c>
      <c r="G58" s="3"/>
      <c r="H58" s="4"/>
      <c r="I58" s="5"/>
      <c r="J58" s="6"/>
      <c r="K58" s="7"/>
      <c r="L58" s="8"/>
      <c r="M58" s="13"/>
    </row>
    <row r="59" spans="1:14" s="10" customFormat="1" ht="30" customHeight="1" x14ac:dyDescent="0.25">
      <c r="A59" s="1">
        <v>49</v>
      </c>
      <c r="B59" s="73" t="str">
        <f>[2]DSQL1!B56</f>
        <v>Trần Phương</v>
      </c>
      <c r="C59" s="75" t="str">
        <f>[2]DSQL1!C56</f>
        <v>Uyên</v>
      </c>
      <c r="D59" s="73" t="str">
        <f>[2]DSQL1!D56</f>
        <v>15/06/2001</v>
      </c>
      <c r="E59" s="2" t="e">
        <f>'[3]KQT '!E59</f>
        <v>#REF!</v>
      </c>
      <c r="F59" s="76" t="str">
        <f>[2]DSQL1!G56</f>
        <v>Ngành Khai thác vận tải</v>
      </c>
      <c r="G59" s="3"/>
      <c r="H59" s="4"/>
      <c r="I59" s="5"/>
      <c r="J59" s="6"/>
      <c r="K59" s="7"/>
      <c r="L59" s="8"/>
      <c r="M59" s="13"/>
    </row>
    <row r="60" spans="1:14" s="10" customFormat="1" ht="30" customHeight="1" x14ac:dyDescent="0.25">
      <c r="A60" s="1">
        <v>50</v>
      </c>
      <c r="B60" s="73" t="str">
        <f>[2]DSQL1!B57</f>
        <v>Lê Văn Anh</v>
      </c>
      <c r="C60" s="75" t="str">
        <f>[2]DSQL1!C57</f>
        <v>Viễn</v>
      </c>
      <c r="D60" s="73" t="str">
        <f>[2]DSQL1!D57</f>
        <v>23/01/2001</v>
      </c>
      <c r="E60" s="2" t="e">
        <f>'[3]KQT '!E60</f>
        <v>#REF!</v>
      </c>
      <c r="F60" s="76" t="str">
        <f>[2]DSQL1!G57</f>
        <v>Ngành Khai thác vận tải</v>
      </c>
      <c r="G60" s="3"/>
      <c r="H60" s="4"/>
      <c r="I60" s="5"/>
      <c r="J60" s="6"/>
      <c r="K60" s="7"/>
      <c r="L60" s="8"/>
      <c r="M60" s="13"/>
    </row>
    <row r="61" spans="1:14" s="10" customFormat="1" ht="30" customHeight="1" x14ac:dyDescent="0.25">
      <c r="A61" s="1">
        <v>51</v>
      </c>
      <c r="B61" s="73" t="str">
        <f>[2]DSQL1!B58</f>
        <v>Nguyễn Quang</v>
      </c>
      <c r="C61" s="75" t="str">
        <f>[2]DSQL1!C58</f>
        <v>Vinh</v>
      </c>
      <c r="D61" s="73" t="str">
        <f>[2]DSQL1!D58</f>
        <v>10/11/2001</v>
      </c>
      <c r="E61" s="2" t="e">
        <f>'[3]KQT '!E61</f>
        <v>#REF!</v>
      </c>
      <c r="F61" s="76" t="str">
        <f>[2]DSQL1!G58</f>
        <v>Ngành Khai thác vận tải</v>
      </c>
      <c r="G61" s="3"/>
      <c r="H61" s="4"/>
      <c r="I61" s="5"/>
      <c r="J61" s="6"/>
      <c r="K61" s="7"/>
      <c r="L61" s="8"/>
      <c r="M61" s="13"/>
    </row>
    <row r="62" spans="1:14" s="60" customFormat="1" ht="35.25" customHeight="1" x14ac:dyDescent="0.25">
      <c r="A62" s="50" t="s">
        <v>29</v>
      </c>
      <c r="B62" s="51"/>
      <c r="C62" s="51"/>
      <c r="D62" s="52"/>
      <c r="E62" s="53"/>
      <c r="F62" s="53"/>
      <c r="G62" s="54"/>
      <c r="H62" s="55"/>
      <c r="I62" s="56"/>
      <c r="J62" s="56"/>
      <c r="K62" s="57"/>
      <c r="L62" s="58"/>
      <c r="M62" s="59"/>
      <c r="N62" s="59"/>
    </row>
    <row r="63" spans="1:14" s="72" customFormat="1" ht="19.5" x14ac:dyDescent="0.3">
      <c r="A63" s="61"/>
      <c r="B63" s="62" t="s">
        <v>25</v>
      </c>
      <c r="C63" s="63"/>
      <c r="D63" s="64" t="s">
        <v>26</v>
      </c>
      <c r="E63" s="65"/>
      <c r="F63" s="65"/>
      <c r="G63" s="66"/>
      <c r="H63" s="67"/>
      <c r="I63" s="68"/>
      <c r="J63" s="69"/>
      <c r="K63" s="70"/>
      <c r="L63" s="62" t="s">
        <v>27</v>
      </c>
      <c r="M63" s="65"/>
      <c r="N63" s="71"/>
    </row>
    <row r="64" spans="1:14" ht="19.5" x14ac:dyDescent="0.3">
      <c r="A64" s="16" t="s">
        <v>16</v>
      </c>
      <c r="B64" s="17"/>
      <c r="C64" s="17"/>
      <c r="D64" s="18"/>
      <c r="E64" s="19"/>
      <c r="F64" s="19"/>
      <c r="G64" s="16" t="s">
        <v>17</v>
      </c>
      <c r="H64" s="20"/>
      <c r="I64" s="21"/>
      <c r="J64" s="22"/>
      <c r="K64" s="17"/>
    </row>
    <row r="66" spans="1:12" ht="16.5" x14ac:dyDescent="0.25">
      <c r="A66" s="77" t="s">
        <v>18</v>
      </c>
      <c r="B66" s="77"/>
      <c r="C66" s="77"/>
      <c r="D66" s="77" t="s">
        <v>19</v>
      </c>
      <c r="E66" s="77"/>
      <c r="F66" s="77"/>
      <c r="G66" s="77"/>
      <c r="H66" s="15"/>
      <c r="I66" s="77" t="s">
        <v>20</v>
      </c>
      <c r="J66" s="77"/>
      <c r="K66" s="77"/>
      <c r="L66" s="77"/>
    </row>
    <row r="67" spans="1:12" x14ac:dyDescent="0.25">
      <c r="A67" s="95" t="s">
        <v>21</v>
      </c>
      <c r="B67" s="95"/>
      <c r="C67" s="95"/>
      <c r="D67" s="95" t="s">
        <v>21</v>
      </c>
      <c r="E67" s="95"/>
      <c r="F67" s="95"/>
      <c r="G67" s="95"/>
      <c r="H67" s="33"/>
      <c r="I67" s="95" t="s">
        <v>21</v>
      </c>
      <c r="J67" s="95"/>
      <c r="K67" s="95"/>
      <c r="L67" s="95"/>
    </row>
    <row r="68" spans="1:12" s="25" customFormat="1" ht="18.75" x14ac:dyDescent="0.3">
      <c r="A68" s="96"/>
      <c r="B68" s="96"/>
      <c r="C68" s="96"/>
      <c r="D68" s="97"/>
      <c r="E68" s="97"/>
      <c r="F68" s="97"/>
      <c r="G68" s="97"/>
      <c r="H68" s="34"/>
      <c r="I68" s="35"/>
      <c r="J68" s="96"/>
      <c r="K68" s="96"/>
      <c r="L68" s="96"/>
    </row>
    <row r="69" spans="1:12" ht="22.5" customHeight="1" x14ac:dyDescent="0.25"/>
    <row r="70" spans="1:12" ht="16.5" x14ac:dyDescent="0.25">
      <c r="A70" s="77"/>
      <c r="B70" s="77"/>
      <c r="C70" s="77"/>
      <c r="D70" s="77"/>
      <c r="E70" s="77"/>
      <c r="F70" s="77"/>
      <c r="G70" s="77"/>
      <c r="H70" s="15"/>
      <c r="I70" s="77" t="s">
        <v>22</v>
      </c>
      <c r="J70" s="77"/>
      <c r="K70" s="77"/>
      <c r="L70" s="77"/>
    </row>
  </sheetData>
  <autoFilter ref="L1:L65"/>
  <mergeCells count="30">
    <mergeCell ref="A70:C70"/>
    <mergeCell ref="D70:G70"/>
    <mergeCell ref="I70:L70"/>
    <mergeCell ref="A67:C67"/>
    <mergeCell ref="D67:G67"/>
    <mergeCell ref="I67:L67"/>
    <mergeCell ref="A68:C68"/>
    <mergeCell ref="D68:G68"/>
    <mergeCell ref="J68:L68"/>
    <mergeCell ref="E9:E10"/>
    <mergeCell ref="G9:G10"/>
    <mergeCell ref="H9:J9"/>
    <mergeCell ref="K9:K10"/>
    <mergeCell ref="L9:L10"/>
    <mergeCell ref="A66:C66"/>
    <mergeCell ref="D66:G66"/>
    <mergeCell ref="I66:L66"/>
    <mergeCell ref="F9:F10"/>
    <mergeCell ref="A1:D1"/>
    <mergeCell ref="E1:L1"/>
    <mergeCell ref="A2:D2"/>
    <mergeCell ref="E2:L2"/>
    <mergeCell ref="A3:D3"/>
    <mergeCell ref="A5:L5"/>
    <mergeCell ref="A6:L6"/>
    <mergeCell ref="A7:L7"/>
    <mergeCell ref="A8:G8"/>
    <mergeCell ref="A9:A10"/>
    <mergeCell ref="B9:C10"/>
    <mergeCell ref="D9:D10"/>
  </mergeCells>
  <pageMargins left="0.31496062992126" right="0.23622047244094499" top="0.43307086614173201" bottom="0.27559055118110198" header="0.31496062992126" footer="0.31496062992126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2020-10-06T08:22:24Z</dcterms:modified>
</cp:coreProperties>
</file>