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0545"/>
  </bookViews>
  <sheets>
    <sheet name="DS hoc LT" sheetId="1" r:id="rId1"/>
  </sheets>
  <definedNames>
    <definedName name="_xlnm._FilterDatabase" localSheetId="0" hidden="1">'DS hoc LT'!$A$1:$X$1</definedName>
    <definedName name="_xlnm.Print_Area" localSheetId="0">'DS hoc LT'!$A$1:$R$24</definedName>
  </definedNames>
  <calcPr calcId="144525"/>
</workbook>
</file>

<file path=xl/calcChain.xml><?xml version="1.0" encoding="utf-8"?>
<calcChain xmlns="http://schemas.openxmlformats.org/spreadsheetml/2006/main">
  <c r="M29" i="1" l="1"/>
  <c r="M28" i="1"/>
  <c r="M27" i="1"/>
  <c r="M26" i="1"/>
  <c r="M25" i="1"/>
</calcChain>
</file>

<file path=xl/sharedStrings.xml><?xml version="1.0" encoding="utf-8"?>
<sst xmlns="http://schemas.openxmlformats.org/spreadsheetml/2006/main" count="266" uniqueCount="87">
  <si>
    <t>STT</t>
  </si>
  <si>
    <t>Mã SV</t>
  </si>
  <si>
    <t xml:space="preserve">HỌ ĐỆM </t>
  </si>
  <si>
    <t>TÊN</t>
  </si>
  <si>
    <t>LỚP</t>
  </si>
  <si>
    <t>MÃ MÔN</t>
  </si>
  <si>
    <t>MÔN ĐĂNG KÝ</t>
  </si>
  <si>
    <t>SỐ ĐVHT</t>
  </si>
  <si>
    <t>HỌC PHÍ HỌC LẠI</t>
  </si>
  <si>
    <t>HP ĐÓNG BỔ SUNG</t>
  </si>
  <si>
    <t xml:space="preserve">LỚP HỌC LẠI </t>
  </si>
  <si>
    <t xml:space="preserve">NGÀY BẮT ĐẦU HỌC </t>
  </si>
  <si>
    <t>NGÀY KẾT THÚC HỌC</t>
  </si>
  <si>
    <t>Phòng học</t>
  </si>
  <si>
    <t>GIAO VIÊN</t>
  </si>
  <si>
    <t>Ghi chú</t>
  </si>
  <si>
    <t xml:space="preserve">NGÀY THI </t>
  </si>
  <si>
    <t>GIỜ THI</t>
  </si>
  <si>
    <t>PHÒNG THI CŨ</t>
  </si>
  <si>
    <t>PHÒNG THI MỚI</t>
  </si>
  <si>
    <t>NGÀY NỘP TIỀN THI LẦN 2</t>
  </si>
  <si>
    <t>Lê Văn</t>
  </si>
  <si>
    <t>Chiến</t>
  </si>
  <si>
    <t>Liên thông - Cầu đường bộ  K56_Quận 9</t>
  </si>
  <si>
    <t>KCA.511.2</t>
  </si>
  <si>
    <t>Cơ học kết cấu</t>
  </si>
  <si>
    <t>Ghép LT-CĐB K58</t>
  </si>
  <si>
    <t>103C2</t>
  </si>
  <si>
    <t>Phạm Mỹ Linh</t>
  </si>
  <si>
    <t>Xem lịch học file đính kèm</t>
  </si>
  <si>
    <t>Nguyễn Hữu</t>
  </si>
  <si>
    <t>Danh</t>
  </si>
  <si>
    <t>Phan Tấn</t>
  </si>
  <si>
    <t>Sinh</t>
  </si>
  <si>
    <t>Lê Đắc</t>
  </si>
  <si>
    <t>Cường</t>
  </si>
  <si>
    <t>Liên thông - Cầu đường bộ K57 Quận 9</t>
  </si>
  <si>
    <t>KCA.0.2LT</t>
  </si>
  <si>
    <t>Nguyễn Chí</t>
  </si>
  <si>
    <t>Giàu</t>
  </si>
  <si>
    <t>Trần Quốc</t>
  </si>
  <si>
    <t>Hưng</t>
  </si>
  <si>
    <t>Nguyễn Tuấn</t>
  </si>
  <si>
    <t>Khanh</t>
  </si>
  <si>
    <t xml:space="preserve">Hoàng Xuân </t>
  </si>
  <si>
    <t>Long</t>
  </si>
  <si>
    <t>Nguyễn Văn</t>
  </si>
  <si>
    <t>Sỹ</t>
  </si>
  <si>
    <t>Thọ</t>
  </si>
  <si>
    <t>Lê Doãn</t>
  </si>
  <si>
    <t>Trí</t>
  </si>
  <si>
    <t>KCA.03.2</t>
  </si>
  <si>
    <t>Cơ sở phương pháp phần tử hữu hạn</t>
  </si>
  <si>
    <t>Nguyễn Đăng Điềm</t>
  </si>
  <si>
    <t>Đỗ Văn</t>
  </si>
  <si>
    <t>Huy</t>
  </si>
  <si>
    <t>Nguyễn Quang</t>
  </si>
  <si>
    <t>Thạnh</t>
  </si>
  <si>
    <t>Ngô Hoàng</t>
  </si>
  <si>
    <t>Vũ</t>
  </si>
  <si>
    <t>KCA.0.2LT.</t>
  </si>
  <si>
    <t xml:space="preserve">Hồ Khắc </t>
  </si>
  <si>
    <t>Thương</t>
  </si>
  <si>
    <t>DKT03.2LT</t>
  </si>
  <si>
    <t>Nền móng</t>
  </si>
  <si>
    <t>Trần Văn Thuận</t>
  </si>
  <si>
    <t>Linh</t>
  </si>
  <si>
    <t>CAU.1901.4</t>
  </si>
  <si>
    <t>Thực tập tốt nghiệp</t>
  </si>
  <si>
    <t>Liên hệ GV</t>
  </si>
  <si>
    <t>Phạm Ngọc bảy</t>
  </si>
  <si>
    <t>TRD03.2LT</t>
  </si>
  <si>
    <t>Trắc địa</t>
  </si>
  <si>
    <t>Lớp riêng 1</t>
  </si>
  <si>
    <t>Lê Văn Hiến</t>
  </si>
  <si>
    <t>CAU.549.3</t>
  </si>
  <si>
    <t>Cầu bê tông cốt thép</t>
  </si>
  <si>
    <t>Đỗ Thành Hiếu</t>
  </si>
  <si>
    <t>CLT02.2LT</t>
  </si>
  <si>
    <t>Cơ học lý thuyết</t>
  </si>
  <si>
    <t>Huỳnh Văn Quân</t>
  </si>
  <si>
    <t>Lê Đình</t>
  </si>
  <si>
    <t>Lăng</t>
  </si>
  <si>
    <t>DBO.515.3</t>
  </si>
  <si>
    <t>Đường thành phố &amp; Tổ chức giao thông</t>
  </si>
  <si>
    <t xml:space="preserve">Lớp riêng 1 </t>
  </si>
  <si>
    <t>Nguyễn Đức Trọng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</si>
</sst>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8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2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0" xfId="0" applyFill="1"/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29"/>
  <sheetViews>
    <sheetView tabSelected="1" zoomScale="85" zoomScaleNormal="85" workbookViewId="0">
      <selection activeCell="J16" sqref="J16"/>
    </sheetView>
  </sheetViews>
  <sheetFormatPr defaultRowHeight="12.75" x14ac:dyDescent="0.2"/>
  <cols>
    <col min="1" max="1" width="6.140625" customWidth="1"/>
    <col min="2" max="4" width="0" hidden="1" customWidth="1"/>
    <col min="5" max="5" width="12.7109375" bestFit="1" customWidth="1"/>
    <col min="6" max="6" width="14" bestFit="1" customWidth="1"/>
    <col min="8" max="8" width="32.5703125" bestFit="1" customWidth="1"/>
    <col min="9" max="9" width="10.85546875" customWidth="1"/>
    <col min="10" max="10" width="29.85546875" bestFit="1" customWidth="1"/>
    <col min="12" max="12" width="9.140625" hidden="1" customWidth="1"/>
    <col min="13" max="13" width="11.140625" hidden="1" customWidth="1"/>
    <col min="14" max="14" width="17.42578125" customWidth="1"/>
    <col min="15" max="15" width="11.5703125" customWidth="1"/>
    <col min="16" max="16" width="12.140625" customWidth="1"/>
    <col min="17" max="17" width="9" customWidth="1"/>
    <col min="18" max="18" width="19.85546875" customWidth="1"/>
    <col min="19" max="19" width="22.85546875" bestFit="1" customWidth="1"/>
  </cols>
  <sheetData>
    <row r="1" spans="1:24" ht="66" x14ac:dyDescent="0.2">
      <c r="A1" s="1" t="s">
        <v>0</v>
      </c>
      <c r="B1" s="1"/>
      <c r="C1" s="1"/>
      <c r="D1" s="1"/>
      <c r="E1" s="1" t="s">
        <v>1</v>
      </c>
      <c r="F1" s="2" t="s">
        <v>2</v>
      </c>
      <c r="G1" s="2" t="s">
        <v>3</v>
      </c>
      <c r="H1" s="3" t="s">
        <v>4</v>
      </c>
      <c r="I1" s="2" t="s">
        <v>5</v>
      </c>
      <c r="J1" s="2" t="s">
        <v>6</v>
      </c>
      <c r="K1" s="1" t="s">
        <v>7</v>
      </c>
      <c r="L1" s="4" t="s">
        <v>8</v>
      </c>
      <c r="M1" s="4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6" t="s">
        <v>16</v>
      </c>
      <c r="U1" s="1" t="s">
        <v>17</v>
      </c>
      <c r="V1" s="1" t="s">
        <v>18</v>
      </c>
      <c r="W1" s="1" t="s">
        <v>19</v>
      </c>
      <c r="X1" s="7" t="s">
        <v>20</v>
      </c>
    </row>
    <row r="2" spans="1:24" s="16" customFormat="1" x14ac:dyDescent="0.2">
      <c r="A2" s="8">
        <v>1</v>
      </c>
      <c r="B2" s="9"/>
      <c r="C2" s="9"/>
      <c r="D2" s="9"/>
      <c r="E2" s="10">
        <v>5641014001</v>
      </c>
      <c r="F2" s="10" t="s">
        <v>21</v>
      </c>
      <c r="G2" s="10" t="s">
        <v>22</v>
      </c>
      <c r="H2" s="10" t="s">
        <v>23</v>
      </c>
      <c r="I2" s="8" t="s">
        <v>24</v>
      </c>
      <c r="J2" s="10" t="s">
        <v>25</v>
      </c>
      <c r="K2" s="8">
        <v>3</v>
      </c>
      <c r="L2" s="8">
        <v>360000</v>
      </c>
      <c r="M2" s="11"/>
      <c r="N2" s="8" t="s">
        <v>26</v>
      </c>
      <c r="O2" s="12">
        <v>43167</v>
      </c>
      <c r="P2" s="12">
        <v>43176</v>
      </c>
      <c r="Q2" s="12" t="s">
        <v>27</v>
      </c>
      <c r="R2" s="8" t="s">
        <v>28</v>
      </c>
      <c r="S2" s="8" t="s">
        <v>29</v>
      </c>
      <c r="T2" s="13"/>
      <c r="U2" s="14"/>
      <c r="V2" s="15"/>
      <c r="W2" s="15"/>
      <c r="X2" s="15"/>
    </row>
    <row r="3" spans="1:24" s="16" customFormat="1" x14ac:dyDescent="0.2">
      <c r="A3" s="8">
        <v>2</v>
      </c>
      <c r="B3" s="9"/>
      <c r="C3" s="9"/>
      <c r="D3" s="9"/>
      <c r="E3" s="10">
        <v>5641014005</v>
      </c>
      <c r="F3" s="10" t="s">
        <v>30</v>
      </c>
      <c r="G3" s="10" t="s">
        <v>31</v>
      </c>
      <c r="H3" s="10" t="s">
        <v>23</v>
      </c>
      <c r="I3" s="8" t="s">
        <v>24</v>
      </c>
      <c r="J3" s="10" t="s">
        <v>25</v>
      </c>
      <c r="K3" s="8">
        <v>3</v>
      </c>
      <c r="L3" s="8">
        <v>360000</v>
      </c>
      <c r="M3" s="11"/>
      <c r="N3" s="8" t="s">
        <v>26</v>
      </c>
      <c r="O3" s="12">
        <v>43167</v>
      </c>
      <c r="P3" s="12">
        <v>43176</v>
      </c>
      <c r="Q3" s="12" t="s">
        <v>27</v>
      </c>
      <c r="R3" s="8" t="s">
        <v>28</v>
      </c>
      <c r="S3" s="8" t="s">
        <v>29</v>
      </c>
      <c r="T3" s="13"/>
      <c r="U3" s="14"/>
      <c r="V3" s="15"/>
      <c r="W3" s="15"/>
      <c r="X3" s="15"/>
    </row>
    <row r="4" spans="1:24" s="16" customFormat="1" x14ac:dyDescent="0.2">
      <c r="A4" s="8">
        <v>3</v>
      </c>
      <c r="B4" s="9"/>
      <c r="C4" s="9"/>
      <c r="D4" s="9"/>
      <c r="E4" s="10">
        <v>5641014018</v>
      </c>
      <c r="F4" s="10" t="s">
        <v>32</v>
      </c>
      <c r="G4" s="10" t="s">
        <v>33</v>
      </c>
      <c r="H4" s="10" t="s">
        <v>23</v>
      </c>
      <c r="I4" s="8" t="s">
        <v>24</v>
      </c>
      <c r="J4" s="10" t="s">
        <v>25</v>
      </c>
      <c r="K4" s="8">
        <v>3</v>
      </c>
      <c r="L4" s="8">
        <v>360000</v>
      </c>
      <c r="M4" s="11"/>
      <c r="N4" s="8" t="s">
        <v>26</v>
      </c>
      <c r="O4" s="12">
        <v>43167</v>
      </c>
      <c r="P4" s="12">
        <v>43176</v>
      </c>
      <c r="Q4" s="12" t="s">
        <v>27</v>
      </c>
      <c r="R4" s="8" t="s">
        <v>28</v>
      </c>
      <c r="S4" s="8" t="s">
        <v>29</v>
      </c>
      <c r="T4" s="13"/>
      <c r="U4" s="14"/>
      <c r="V4" s="15"/>
      <c r="W4" s="15"/>
      <c r="X4" s="15"/>
    </row>
    <row r="5" spans="1:24" s="16" customFormat="1" x14ac:dyDescent="0.2">
      <c r="A5" s="8">
        <v>4</v>
      </c>
      <c r="B5" s="9"/>
      <c r="C5" s="9"/>
      <c r="D5" s="9"/>
      <c r="E5" s="10">
        <v>5741014001</v>
      </c>
      <c r="F5" s="10" t="s">
        <v>34</v>
      </c>
      <c r="G5" s="10" t="s">
        <v>35</v>
      </c>
      <c r="H5" s="10" t="s">
        <v>36</v>
      </c>
      <c r="I5" s="8" t="s">
        <v>37</v>
      </c>
      <c r="J5" s="10" t="s">
        <v>25</v>
      </c>
      <c r="K5" s="8">
        <v>2</v>
      </c>
      <c r="L5" s="8">
        <v>520000</v>
      </c>
      <c r="M5" s="11"/>
      <c r="N5" s="8" t="s">
        <v>26</v>
      </c>
      <c r="O5" s="12">
        <v>43167</v>
      </c>
      <c r="P5" s="12">
        <v>43176</v>
      </c>
      <c r="Q5" s="12" t="s">
        <v>27</v>
      </c>
      <c r="R5" s="8" t="s">
        <v>28</v>
      </c>
      <c r="S5" s="8" t="s">
        <v>29</v>
      </c>
      <c r="T5" s="13"/>
      <c r="U5" s="14"/>
      <c r="V5" s="15"/>
      <c r="W5" s="15"/>
      <c r="X5" s="15"/>
    </row>
    <row r="6" spans="1:24" s="16" customFormat="1" x14ac:dyDescent="0.2">
      <c r="A6" s="8">
        <v>5</v>
      </c>
      <c r="B6" s="9"/>
      <c r="C6" s="9"/>
      <c r="D6" s="9"/>
      <c r="E6" s="10">
        <v>5741014002</v>
      </c>
      <c r="F6" s="10" t="s">
        <v>38</v>
      </c>
      <c r="G6" s="10" t="s">
        <v>39</v>
      </c>
      <c r="H6" s="10" t="s">
        <v>36</v>
      </c>
      <c r="I6" s="8" t="s">
        <v>37</v>
      </c>
      <c r="J6" s="10" t="s">
        <v>25</v>
      </c>
      <c r="K6" s="8">
        <v>2</v>
      </c>
      <c r="L6" s="8">
        <v>520000</v>
      </c>
      <c r="M6" s="11"/>
      <c r="N6" s="8" t="s">
        <v>26</v>
      </c>
      <c r="O6" s="12">
        <v>43167</v>
      </c>
      <c r="P6" s="12">
        <v>43176</v>
      </c>
      <c r="Q6" s="12" t="s">
        <v>27</v>
      </c>
      <c r="R6" s="8" t="s">
        <v>28</v>
      </c>
      <c r="S6" s="8" t="s">
        <v>29</v>
      </c>
      <c r="T6" s="13"/>
      <c r="U6" s="14"/>
      <c r="V6" s="15"/>
      <c r="W6" s="15"/>
      <c r="X6" s="15"/>
    </row>
    <row r="7" spans="1:24" s="16" customFormat="1" x14ac:dyDescent="0.2">
      <c r="A7" s="8">
        <v>6</v>
      </c>
      <c r="B7" s="9"/>
      <c r="C7" s="9"/>
      <c r="D7" s="9"/>
      <c r="E7" s="10">
        <v>5741014004</v>
      </c>
      <c r="F7" s="10" t="s">
        <v>40</v>
      </c>
      <c r="G7" s="10" t="s">
        <v>41</v>
      </c>
      <c r="H7" s="10" t="s">
        <v>36</v>
      </c>
      <c r="I7" s="8" t="s">
        <v>37</v>
      </c>
      <c r="J7" s="10" t="s">
        <v>25</v>
      </c>
      <c r="K7" s="8">
        <v>2</v>
      </c>
      <c r="L7" s="8">
        <v>520000</v>
      </c>
      <c r="M7" s="11"/>
      <c r="N7" s="8" t="s">
        <v>26</v>
      </c>
      <c r="O7" s="12">
        <v>43167</v>
      </c>
      <c r="P7" s="12">
        <v>43176</v>
      </c>
      <c r="Q7" s="12" t="s">
        <v>27</v>
      </c>
      <c r="R7" s="8" t="s">
        <v>28</v>
      </c>
      <c r="S7" s="8" t="s">
        <v>29</v>
      </c>
      <c r="T7" s="13"/>
      <c r="U7" s="14"/>
      <c r="V7" s="15"/>
      <c r="W7" s="15"/>
      <c r="X7" s="15"/>
    </row>
    <row r="8" spans="1:24" s="16" customFormat="1" x14ac:dyDescent="0.2">
      <c r="A8" s="8">
        <v>7</v>
      </c>
      <c r="B8" s="9"/>
      <c r="C8" s="9"/>
      <c r="D8" s="9"/>
      <c r="E8" s="10">
        <v>5741014005</v>
      </c>
      <c r="F8" s="10" t="s">
        <v>42</v>
      </c>
      <c r="G8" s="10" t="s">
        <v>43</v>
      </c>
      <c r="H8" s="10" t="s">
        <v>36</v>
      </c>
      <c r="I8" s="8" t="s">
        <v>37</v>
      </c>
      <c r="J8" s="10" t="s">
        <v>25</v>
      </c>
      <c r="K8" s="8">
        <v>2</v>
      </c>
      <c r="L8" s="8">
        <v>520000</v>
      </c>
      <c r="M8" s="11"/>
      <c r="N8" s="8" t="s">
        <v>26</v>
      </c>
      <c r="O8" s="12">
        <v>43167</v>
      </c>
      <c r="P8" s="12">
        <v>43176</v>
      </c>
      <c r="Q8" s="12" t="s">
        <v>27</v>
      </c>
      <c r="R8" s="8" t="s">
        <v>28</v>
      </c>
      <c r="S8" s="8" t="s">
        <v>29</v>
      </c>
      <c r="T8" s="13"/>
      <c r="U8" s="14"/>
      <c r="V8" s="15"/>
      <c r="W8" s="15"/>
      <c r="X8" s="15"/>
    </row>
    <row r="9" spans="1:24" s="16" customFormat="1" x14ac:dyDescent="0.2">
      <c r="A9" s="8">
        <v>8</v>
      </c>
      <c r="B9" s="9"/>
      <c r="C9" s="9"/>
      <c r="D9" s="9"/>
      <c r="E9" s="10">
        <v>5741014008</v>
      </c>
      <c r="F9" s="10" t="s">
        <v>44</v>
      </c>
      <c r="G9" s="10" t="s">
        <v>45</v>
      </c>
      <c r="H9" s="10" t="s">
        <v>36</v>
      </c>
      <c r="I9" s="8" t="s">
        <v>37</v>
      </c>
      <c r="J9" s="10" t="s">
        <v>25</v>
      </c>
      <c r="K9" s="8">
        <v>2</v>
      </c>
      <c r="L9" s="8">
        <v>520000</v>
      </c>
      <c r="M9" s="11"/>
      <c r="N9" s="8" t="s">
        <v>26</v>
      </c>
      <c r="O9" s="12">
        <v>43167</v>
      </c>
      <c r="P9" s="12">
        <v>43176</v>
      </c>
      <c r="Q9" s="12" t="s">
        <v>27</v>
      </c>
      <c r="R9" s="8" t="s">
        <v>28</v>
      </c>
      <c r="S9" s="8" t="s">
        <v>29</v>
      </c>
      <c r="T9" s="13"/>
      <c r="U9" s="14"/>
      <c r="V9" s="15"/>
      <c r="W9" s="15"/>
      <c r="X9" s="15"/>
    </row>
    <row r="10" spans="1:24" s="16" customFormat="1" x14ac:dyDescent="0.2">
      <c r="A10" s="8">
        <v>9</v>
      </c>
      <c r="B10" s="9"/>
      <c r="C10" s="9"/>
      <c r="D10" s="9"/>
      <c r="E10" s="10">
        <v>5741014010</v>
      </c>
      <c r="F10" s="10" t="s">
        <v>46</v>
      </c>
      <c r="G10" s="10" t="s">
        <v>47</v>
      </c>
      <c r="H10" s="10" t="s">
        <v>36</v>
      </c>
      <c r="I10" s="8" t="s">
        <v>37</v>
      </c>
      <c r="J10" s="10" t="s">
        <v>25</v>
      </c>
      <c r="K10" s="8">
        <v>2</v>
      </c>
      <c r="L10" s="8">
        <v>520000</v>
      </c>
      <c r="M10" s="11"/>
      <c r="N10" s="8" t="s">
        <v>26</v>
      </c>
      <c r="O10" s="12">
        <v>43167</v>
      </c>
      <c r="P10" s="12">
        <v>43176</v>
      </c>
      <c r="Q10" s="12" t="s">
        <v>27</v>
      </c>
      <c r="R10" s="8" t="s">
        <v>28</v>
      </c>
      <c r="S10" s="8" t="s">
        <v>29</v>
      </c>
      <c r="T10" s="13"/>
      <c r="U10" s="14"/>
      <c r="V10" s="15"/>
      <c r="W10" s="15"/>
      <c r="X10" s="15"/>
    </row>
    <row r="11" spans="1:24" s="16" customFormat="1" x14ac:dyDescent="0.2">
      <c r="A11" s="8">
        <v>10</v>
      </c>
      <c r="B11" s="9"/>
      <c r="C11" s="9"/>
      <c r="D11" s="9"/>
      <c r="E11" s="10">
        <v>5741014012</v>
      </c>
      <c r="F11" s="10" t="s">
        <v>46</v>
      </c>
      <c r="G11" s="10" t="s">
        <v>48</v>
      </c>
      <c r="H11" s="10" t="s">
        <v>36</v>
      </c>
      <c r="I11" s="8" t="s">
        <v>37</v>
      </c>
      <c r="J11" s="10" t="s">
        <v>25</v>
      </c>
      <c r="K11" s="8">
        <v>2</v>
      </c>
      <c r="L11" s="8">
        <v>520000</v>
      </c>
      <c r="M11" s="11"/>
      <c r="N11" s="8" t="s">
        <v>26</v>
      </c>
      <c r="O11" s="12">
        <v>43167</v>
      </c>
      <c r="P11" s="12">
        <v>43176</v>
      </c>
      <c r="Q11" s="12" t="s">
        <v>27</v>
      </c>
      <c r="R11" s="8" t="s">
        <v>28</v>
      </c>
      <c r="S11" s="8" t="s">
        <v>29</v>
      </c>
      <c r="T11" s="13"/>
      <c r="U11" s="14"/>
      <c r="V11" s="15"/>
      <c r="W11" s="15"/>
      <c r="X11" s="15"/>
    </row>
    <row r="12" spans="1:24" s="16" customFormat="1" x14ac:dyDescent="0.2">
      <c r="A12" s="8">
        <v>11</v>
      </c>
      <c r="B12" s="9"/>
      <c r="C12" s="9"/>
      <c r="D12" s="9"/>
      <c r="E12" s="10">
        <v>5741014014</v>
      </c>
      <c r="F12" s="10" t="s">
        <v>49</v>
      </c>
      <c r="G12" s="10" t="s">
        <v>50</v>
      </c>
      <c r="H12" s="10" t="s">
        <v>36</v>
      </c>
      <c r="I12" s="8" t="s">
        <v>37</v>
      </c>
      <c r="J12" s="10" t="s">
        <v>25</v>
      </c>
      <c r="K12" s="8">
        <v>2</v>
      </c>
      <c r="L12" s="8">
        <v>520000</v>
      </c>
      <c r="M12" s="11"/>
      <c r="N12" s="8" t="s">
        <v>26</v>
      </c>
      <c r="O12" s="12">
        <v>43167</v>
      </c>
      <c r="P12" s="12">
        <v>43176</v>
      </c>
      <c r="Q12" s="12" t="s">
        <v>27</v>
      </c>
      <c r="R12" s="8" t="s">
        <v>28</v>
      </c>
      <c r="S12" s="8" t="s">
        <v>29</v>
      </c>
      <c r="T12" s="13"/>
      <c r="U12" s="14"/>
      <c r="V12" s="15"/>
      <c r="W12" s="15"/>
      <c r="X12" s="15"/>
    </row>
    <row r="13" spans="1:24" s="16" customFormat="1" x14ac:dyDescent="0.2">
      <c r="A13" s="8">
        <v>12</v>
      </c>
      <c r="B13" s="9"/>
      <c r="C13" s="9"/>
      <c r="D13" s="9"/>
      <c r="E13" s="10">
        <v>5641014001</v>
      </c>
      <c r="F13" s="10" t="s">
        <v>21</v>
      </c>
      <c r="G13" s="10" t="s">
        <v>22</v>
      </c>
      <c r="H13" s="10" t="s">
        <v>23</v>
      </c>
      <c r="I13" s="8" t="s">
        <v>51</v>
      </c>
      <c r="J13" s="10" t="s">
        <v>52</v>
      </c>
      <c r="K13" s="8">
        <v>2</v>
      </c>
      <c r="L13" s="8">
        <v>240000</v>
      </c>
      <c r="M13" s="11"/>
      <c r="N13" s="8" t="s">
        <v>26</v>
      </c>
      <c r="O13" s="12">
        <v>43188</v>
      </c>
      <c r="P13" s="12">
        <v>43197</v>
      </c>
      <c r="Q13" s="12" t="s">
        <v>27</v>
      </c>
      <c r="R13" s="8" t="s">
        <v>53</v>
      </c>
      <c r="S13" s="8" t="s">
        <v>29</v>
      </c>
      <c r="T13" s="13"/>
      <c r="U13" s="14"/>
      <c r="V13" s="15"/>
      <c r="W13" s="15"/>
      <c r="X13" s="15"/>
    </row>
    <row r="14" spans="1:24" s="16" customFormat="1" x14ac:dyDescent="0.2">
      <c r="A14" s="8">
        <v>13</v>
      </c>
      <c r="B14" s="9"/>
      <c r="C14" s="9"/>
      <c r="D14" s="9"/>
      <c r="E14" s="10">
        <v>5641014005</v>
      </c>
      <c r="F14" s="10" t="s">
        <v>30</v>
      </c>
      <c r="G14" s="10" t="s">
        <v>31</v>
      </c>
      <c r="H14" s="10" t="s">
        <v>23</v>
      </c>
      <c r="I14" s="8" t="s">
        <v>51</v>
      </c>
      <c r="J14" s="10" t="s">
        <v>52</v>
      </c>
      <c r="K14" s="8">
        <v>2</v>
      </c>
      <c r="L14" s="8">
        <v>240000</v>
      </c>
      <c r="M14" s="11"/>
      <c r="N14" s="8" t="s">
        <v>26</v>
      </c>
      <c r="O14" s="12">
        <v>43188</v>
      </c>
      <c r="P14" s="12">
        <v>43197</v>
      </c>
      <c r="Q14" s="12" t="s">
        <v>27</v>
      </c>
      <c r="R14" s="8" t="s">
        <v>53</v>
      </c>
      <c r="S14" s="8" t="s">
        <v>29</v>
      </c>
      <c r="T14" s="13"/>
      <c r="U14" s="14"/>
      <c r="V14" s="15"/>
      <c r="W14" s="15"/>
      <c r="X14" s="15"/>
    </row>
    <row r="15" spans="1:24" s="16" customFormat="1" x14ac:dyDescent="0.2">
      <c r="A15" s="8">
        <v>14</v>
      </c>
      <c r="B15" s="9"/>
      <c r="C15" s="9"/>
      <c r="D15" s="9"/>
      <c r="E15" s="10">
        <v>5641014009</v>
      </c>
      <c r="F15" s="10" t="s">
        <v>54</v>
      </c>
      <c r="G15" s="10" t="s">
        <v>55</v>
      </c>
      <c r="H15" s="10" t="s">
        <v>23</v>
      </c>
      <c r="I15" s="8" t="s">
        <v>51</v>
      </c>
      <c r="J15" s="10" t="s">
        <v>52</v>
      </c>
      <c r="K15" s="8">
        <v>2</v>
      </c>
      <c r="L15" s="8">
        <v>240000</v>
      </c>
      <c r="M15" s="11"/>
      <c r="N15" s="8" t="s">
        <v>26</v>
      </c>
      <c r="O15" s="12">
        <v>43188</v>
      </c>
      <c r="P15" s="12">
        <v>43197</v>
      </c>
      <c r="Q15" s="12" t="s">
        <v>27</v>
      </c>
      <c r="R15" s="8" t="s">
        <v>53</v>
      </c>
      <c r="S15" s="8" t="s">
        <v>29</v>
      </c>
      <c r="T15" s="13"/>
      <c r="U15" s="14"/>
      <c r="V15" s="15"/>
      <c r="W15" s="15"/>
      <c r="X15" s="15"/>
    </row>
    <row r="16" spans="1:24" s="16" customFormat="1" x14ac:dyDescent="0.2">
      <c r="A16" s="8">
        <v>15</v>
      </c>
      <c r="B16" s="9"/>
      <c r="C16" s="9"/>
      <c r="D16" s="9"/>
      <c r="E16" s="10">
        <v>5641014018</v>
      </c>
      <c r="F16" s="10" t="s">
        <v>32</v>
      </c>
      <c r="G16" s="10" t="s">
        <v>33</v>
      </c>
      <c r="H16" s="10" t="s">
        <v>23</v>
      </c>
      <c r="I16" s="8" t="s">
        <v>51</v>
      </c>
      <c r="J16" s="10" t="s">
        <v>52</v>
      </c>
      <c r="K16" s="8">
        <v>2</v>
      </c>
      <c r="L16" s="8">
        <v>240000</v>
      </c>
      <c r="M16" s="11"/>
      <c r="N16" s="8" t="s">
        <v>26</v>
      </c>
      <c r="O16" s="12">
        <v>43188</v>
      </c>
      <c r="P16" s="12">
        <v>43197</v>
      </c>
      <c r="Q16" s="12" t="s">
        <v>27</v>
      </c>
      <c r="R16" s="8" t="s">
        <v>53</v>
      </c>
      <c r="S16" s="8" t="s">
        <v>29</v>
      </c>
      <c r="T16" s="13"/>
      <c r="U16" s="14"/>
      <c r="V16" s="15"/>
      <c r="W16" s="15"/>
      <c r="X16" s="15"/>
    </row>
    <row r="17" spans="1:24" s="16" customFormat="1" x14ac:dyDescent="0.2">
      <c r="A17" s="8">
        <v>16</v>
      </c>
      <c r="B17" s="9"/>
      <c r="C17" s="9"/>
      <c r="D17" s="9"/>
      <c r="E17" s="10">
        <v>5641014020</v>
      </c>
      <c r="F17" s="10" t="s">
        <v>56</v>
      </c>
      <c r="G17" s="10" t="s">
        <v>57</v>
      </c>
      <c r="H17" s="10" t="s">
        <v>23</v>
      </c>
      <c r="I17" s="8" t="s">
        <v>51</v>
      </c>
      <c r="J17" s="10" t="s">
        <v>52</v>
      </c>
      <c r="K17" s="8">
        <v>2</v>
      </c>
      <c r="L17" s="8">
        <v>240000</v>
      </c>
      <c r="M17" s="11"/>
      <c r="N17" s="8" t="s">
        <v>26</v>
      </c>
      <c r="O17" s="12">
        <v>43188</v>
      </c>
      <c r="P17" s="12">
        <v>43197</v>
      </c>
      <c r="Q17" s="12" t="s">
        <v>27</v>
      </c>
      <c r="R17" s="8" t="s">
        <v>53</v>
      </c>
      <c r="S17" s="8" t="s">
        <v>29</v>
      </c>
      <c r="T17" s="13"/>
      <c r="U17" s="14"/>
      <c r="V17" s="15"/>
      <c r="W17" s="15"/>
      <c r="X17" s="15"/>
    </row>
    <row r="18" spans="1:24" s="16" customFormat="1" x14ac:dyDescent="0.2">
      <c r="A18" s="8">
        <v>17</v>
      </c>
      <c r="B18" s="9"/>
      <c r="C18" s="9"/>
      <c r="D18" s="9"/>
      <c r="E18" s="10">
        <v>5641014025</v>
      </c>
      <c r="F18" s="10" t="s">
        <v>58</v>
      </c>
      <c r="G18" s="10" t="s">
        <v>59</v>
      </c>
      <c r="H18" s="10" t="s">
        <v>23</v>
      </c>
      <c r="I18" s="8" t="s">
        <v>51</v>
      </c>
      <c r="J18" s="10" t="s">
        <v>52</v>
      </c>
      <c r="K18" s="8">
        <v>2</v>
      </c>
      <c r="L18" s="8">
        <v>240000</v>
      </c>
      <c r="M18" s="11"/>
      <c r="N18" s="8" t="s">
        <v>26</v>
      </c>
      <c r="O18" s="12">
        <v>43188</v>
      </c>
      <c r="P18" s="12">
        <v>43197</v>
      </c>
      <c r="Q18" s="12" t="s">
        <v>27</v>
      </c>
      <c r="R18" s="8" t="s">
        <v>53</v>
      </c>
      <c r="S18" s="8" t="s">
        <v>29</v>
      </c>
      <c r="T18" s="13"/>
      <c r="U18" s="14"/>
      <c r="V18" s="15"/>
      <c r="W18" s="15"/>
      <c r="X18" s="15"/>
    </row>
    <row r="19" spans="1:24" s="16" customFormat="1" x14ac:dyDescent="0.2">
      <c r="A19" s="8">
        <v>18</v>
      </c>
      <c r="B19" s="9"/>
      <c r="C19" s="9"/>
      <c r="D19" s="9"/>
      <c r="E19" s="10">
        <v>5741014002</v>
      </c>
      <c r="F19" s="10" t="s">
        <v>38</v>
      </c>
      <c r="G19" s="10" t="s">
        <v>39</v>
      </c>
      <c r="H19" s="10" t="s">
        <v>36</v>
      </c>
      <c r="I19" s="8" t="s">
        <v>60</v>
      </c>
      <c r="J19" s="10" t="s">
        <v>52</v>
      </c>
      <c r="K19" s="8">
        <v>2</v>
      </c>
      <c r="L19" s="8">
        <v>520000</v>
      </c>
      <c r="M19" s="11"/>
      <c r="N19" s="8" t="s">
        <v>26</v>
      </c>
      <c r="O19" s="12">
        <v>43188</v>
      </c>
      <c r="P19" s="12">
        <v>43197</v>
      </c>
      <c r="Q19" s="12" t="s">
        <v>27</v>
      </c>
      <c r="R19" s="8" t="s">
        <v>53</v>
      </c>
      <c r="S19" s="8" t="s">
        <v>29</v>
      </c>
      <c r="T19" s="13"/>
      <c r="U19" s="14"/>
      <c r="V19" s="15"/>
      <c r="W19" s="15"/>
      <c r="X19" s="15"/>
    </row>
    <row r="20" spans="1:24" s="16" customFormat="1" x14ac:dyDescent="0.2">
      <c r="A20" s="8">
        <v>19</v>
      </c>
      <c r="B20" s="9"/>
      <c r="C20" s="9"/>
      <c r="D20" s="9"/>
      <c r="E20" s="10">
        <v>5741014010</v>
      </c>
      <c r="F20" s="10" t="s">
        <v>46</v>
      </c>
      <c r="G20" s="10" t="s">
        <v>47</v>
      </c>
      <c r="H20" s="10" t="s">
        <v>36</v>
      </c>
      <c r="I20" s="8" t="s">
        <v>60</v>
      </c>
      <c r="J20" s="10" t="s">
        <v>52</v>
      </c>
      <c r="K20" s="8">
        <v>2</v>
      </c>
      <c r="L20" s="8">
        <v>520000</v>
      </c>
      <c r="M20" s="11"/>
      <c r="N20" s="8" t="s">
        <v>26</v>
      </c>
      <c r="O20" s="12">
        <v>43188</v>
      </c>
      <c r="P20" s="12">
        <v>43197</v>
      </c>
      <c r="Q20" s="12" t="s">
        <v>27</v>
      </c>
      <c r="R20" s="8" t="s">
        <v>53</v>
      </c>
      <c r="S20" s="8" t="s">
        <v>29</v>
      </c>
      <c r="T20" s="13"/>
      <c r="U20" s="14"/>
      <c r="V20" s="15"/>
      <c r="W20" s="15"/>
      <c r="X20" s="15"/>
    </row>
    <row r="21" spans="1:24" s="16" customFormat="1" x14ac:dyDescent="0.2">
      <c r="A21" s="8">
        <v>20</v>
      </c>
      <c r="B21" s="9"/>
      <c r="C21" s="9"/>
      <c r="D21" s="9"/>
      <c r="E21" s="10">
        <v>5741014012</v>
      </c>
      <c r="F21" s="10" t="s">
        <v>46</v>
      </c>
      <c r="G21" s="10" t="s">
        <v>48</v>
      </c>
      <c r="H21" s="10" t="s">
        <v>36</v>
      </c>
      <c r="I21" s="8" t="s">
        <v>60</v>
      </c>
      <c r="J21" s="10" t="s">
        <v>52</v>
      </c>
      <c r="K21" s="8">
        <v>2</v>
      </c>
      <c r="L21" s="8">
        <v>520000</v>
      </c>
      <c r="M21" s="11"/>
      <c r="N21" s="8" t="s">
        <v>26</v>
      </c>
      <c r="O21" s="12">
        <v>43188</v>
      </c>
      <c r="P21" s="12">
        <v>43197</v>
      </c>
      <c r="Q21" s="12" t="s">
        <v>27</v>
      </c>
      <c r="R21" s="8" t="s">
        <v>53</v>
      </c>
      <c r="S21" s="8" t="s">
        <v>29</v>
      </c>
      <c r="T21" s="13"/>
      <c r="U21" s="14"/>
      <c r="V21" s="15"/>
      <c r="W21" s="15"/>
      <c r="X21" s="15"/>
    </row>
    <row r="22" spans="1:24" s="16" customFormat="1" x14ac:dyDescent="0.2">
      <c r="A22" s="8">
        <v>21</v>
      </c>
      <c r="B22" s="9"/>
      <c r="C22" s="9"/>
      <c r="D22" s="9"/>
      <c r="E22" s="10">
        <v>5741014013</v>
      </c>
      <c r="F22" s="10" t="s">
        <v>61</v>
      </c>
      <c r="G22" s="10" t="s">
        <v>62</v>
      </c>
      <c r="H22" s="10" t="s">
        <v>36</v>
      </c>
      <c r="I22" s="8" t="s">
        <v>63</v>
      </c>
      <c r="J22" s="10" t="s">
        <v>64</v>
      </c>
      <c r="K22" s="8">
        <v>2</v>
      </c>
      <c r="L22" s="8">
        <v>520000</v>
      </c>
      <c r="M22" s="11"/>
      <c r="N22" s="8" t="s">
        <v>26</v>
      </c>
      <c r="O22" s="12">
        <v>43223</v>
      </c>
      <c r="P22" s="12">
        <v>43232</v>
      </c>
      <c r="Q22" s="12" t="s">
        <v>27</v>
      </c>
      <c r="R22" s="8" t="s">
        <v>65</v>
      </c>
      <c r="S22" s="8" t="s">
        <v>29</v>
      </c>
      <c r="T22" s="13"/>
      <c r="U22" s="14"/>
      <c r="V22" s="15"/>
      <c r="W22" s="15"/>
      <c r="X22" s="15"/>
    </row>
    <row r="23" spans="1:24" s="16" customFormat="1" x14ac:dyDescent="0.2">
      <c r="A23" s="8">
        <v>22</v>
      </c>
      <c r="B23" s="9"/>
      <c r="C23" s="9"/>
      <c r="D23" s="9"/>
      <c r="E23" s="10">
        <v>5641014013</v>
      </c>
      <c r="F23" s="10" t="s">
        <v>46</v>
      </c>
      <c r="G23" s="10" t="s">
        <v>66</v>
      </c>
      <c r="H23" s="10" t="s">
        <v>23</v>
      </c>
      <c r="I23" s="8" t="s">
        <v>67</v>
      </c>
      <c r="J23" s="10" t="s">
        <v>68</v>
      </c>
      <c r="K23" s="8">
        <v>4</v>
      </c>
      <c r="L23" s="8">
        <v>480000</v>
      </c>
      <c r="M23" s="11"/>
      <c r="N23" s="8" t="s">
        <v>69</v>
      </c>
      <c r="O23" s="12">
        <v>43164</v>
      </c>
      <c r="P23" s="12">
        <v>43190</v>
      </c>
      <c r="Q23" s="8"/>
      <c r="R23" s="8" t="s">
        <v>70</v>
      </c>
      <c r="S23" s="8" t="s">
        <v>29</v>
      </c>
      <c r="T23" s="17"/>
      <c r="U23" s="15"/>
      <c r="V23" s="15"/>
      <c r="W23" s="15"/>
      <c r="X23" s="15"/>
    </row>
    <row r="24" spans="1:24" s="16" customFormat="1" ht="16.5" x14ac:dyDescent="0.2">
      <c r="A24" s="8">
        <v>23</v>
      </c>
      <c r="B24" s="9"/>
      <c r="C24" s="9"/>
      <c r="D24" s="9"/>
      <c r="E24" s="10">
        <v>5741014002</v>
      </c>
      <c r="F24" s="10" t="s">
        <v>38</v>
      </c>
      <c r="G24" s="10" t="s">
        <v>39</v>
      </c>
      <c r="H24" s="10" t="s">
        <v>36</v>
      </c>
      <c r="I24" s="8" t="s">
        <v>71</v>
      </c>
      <c r="J24" s="10" t="s">
        <v>72</v>
      </c>
      <c r="K24" s="8">
        <v>2</v>
      </c>
      <c r="L24" s="8">
        <v>520000</v>
      </c>
      <c r="M24" s="11"/>
      <c r="N24" s="8" t="s">
        <v>73</v>
      </c>
      <c r="O24" s="12">
        <v>43180</v>
      </c>
      <c r="P24" s="12">
        <v>43189</v>
      </c>
      <c r="Q24" s="12"/>
      <c r="R24" s="18" t="s">
        <v>74</v>
      </c>
      <c r="S24" s="8" t="s">
        <v>29</v>
      </c>
      <c r="T24" s="17"/>
      <c r="U24" s="15"/>
      <c r="V24" s="15"/>
      <c r="W24" s="15"/>
      <c r="X24" s="15"/>
    </row>
    <row r="25" spans="1:24" s="16" customFormat="1" ht="16.5" x14ac:dyDescent="0.2">
      <c r="A25" s="8">
        <v>24</v>
      </c>
      <c r="B25" s="9"/>
      <c r="C25" s="9"/>
      <c r="D25" s="9"/>
      <c r="E25" s="10">
        <v>5641014013</v>
      </c>
      <c r="F25" s="10" t="s">
        <v>46</v>
      </c>
      <c r="G25" s="10" t="s">
        <v>66</v>
      </c>
      <c r="H25" s="10" t="s">
        <v>23</v>
      </c>
      <c r="I25" s="8" t="s">
        <v>75</v>
      </c>
      <c r="J25" s="10" t="s">
        <v>76</v>
      </c>
      <c r="K25" s="8">
        <v>3</v>
      </c>
      <c r="L25" s="19">
        <v>360000</v>
      </c>
      <c r="M25" s="19">
        <f>L25*14</f>
        <v>5040000</v>
      </c>
      <c r="N25" s="8" t="s">
        <v>73</v>
      </c>
      <c r="O25" s="20">
        <v>43199</v>
      </c>
      <c r="P25" s="20">
        <v>43211</v>
      </c>
      <c r="Q25" s="9"/>
      <c r="R25" s="8" t="s">
        <v>77</v>
      </c>
      <c r="S25" s="8" t="s">
        <v>29</v>
      </c>
      <c r="T25" s="17"/>
      <c r="U25" s="15"/>
      <c r="V25" s="15"/>
      <c r="W25" s="15"/>
    </row>
    <row r="26" spans="1:24" s="16" customFormat="1" ht="16.5" x14ac:dyDescent="0.2">
      <c r="A26" s="8">
        <v>25</v>
      </c>
      <c r="B26" s="9"/>
      <c r="C26" s="9"/>
      <c r="D26" s="9"/>
      <c r="E26" s="10">
        <v>5741014012</v>
      </c>
      <c r="F26" s="10" t="s">
        <v>46</v>
      </c>
      <c r="G26" s="10" t="s">
        <v>48</v>
      </c>
      <c r="H26" s="10" t="s">
        <v>36</v>
      </c>
      <c r="I26" s="8" t="s">
        <v>78</v>
      </c>
      <c r="J26" s="10" t="s">
        <v>79</v>
      </c>
      <c r="K26" s="8">
        <v>2</v>
      </c>
      <c r="L26" s="19">
        <v>520000</v>
      </c>
      <c r="M26" s="19">
        <f>L26*13/2</f>
        <v>3380000</v>
      </c>
      <c r="N26" s="8" t="s">
        <v>73</v>
      </c>
      <c r="O26" s="20">
        <v>43192</v>
      </c>
      <c r="P26" s="20">
        <v>43212</v>
      </c>
      <c r="Q26" s="9"/>
      <c r="R26" s="8" t="s">
        <v>80</v>
      </c>
      <c r="S26" s="8" t="s">
        <v>29</v>
      </c>
      <c r="T26" s="17"/>
      <c r="U26" s="15"/>
      <c r="V26" s="15"/>
      <c r="W26" s="15"/>
    </row>
    <row r="27" spans="1:24" s="16" customFormat="1" ht="16.5" x14ac:dyDescent="0.2">
      <c r="A27" s="8">
        <v>26</v>
      </c>
      <c r="B27" s="9"/>
      <c r="C27" s="9"/>
      <c r="D27" s="9"/>
      <c r="E27" s="10">
        <v>5741014004</v>
      </c>
      <c r="F27" s="10" t="s">
        <v>40</v>
      </c>
      <c r="G27" s="10" t="s">
        <v>41</v>
      </c>
      <c r="H27" s="10" t="s">
        <v>36</v>
      </c>
      <c r="I27" s="8" t="s">
        <v>78</v>
      </c>
      <c r="J27" s="10" t="s">
        <v>79</v>
      </c>
      <c r="K27" s="8">
        <v>2</v>
      </c>
      <c r="L27" s="19">
        <v>520000</v>
      </c>
      <c r="M27" s="19">
        <f>L27*13/2</f>
        <v>3380000</v>
      </c>
      <c r="N27" s="8" t="s">
        <v>73</v>
      </c>
      <c r="O27" s="20">
        <v>43192</v>
      </c>
      <c r="P27" s="20">
        <v>43212</v>
      </c>
      <c r="Q27" s="8"/>
      <c r="R27" s="8" t="s">
        <v>80</v>
      </c>
      <c r="S27" s="8" t="s">
        <v>29</v>
      </c>
      <c r="T27" s="17"/>
      <c r="U27" s="15"/>
      <c r="V27" s="15"/>
      <c r="W27" s="15"/>
    </row>
    <row r="28" spans="1:24" s="24" customFormat="1" ht="16.5" x14ac:dyDescent="0.25">
      <c r="A28" s="8">
        <v>27</v>
      </c>
      <c r="B28" s="9"/>
      <c r="C28" s="9"/>
      <c r="D28" s="9"/>
      <c r="E28" s="10">
        <v>5641014011</v>
      </c>
      <c r="F28" s="10" t="s">
        <v>81</v>
      </c>
      <c r="G28" s="10" t="s">
        <v>82</v>
      </c>
      <c r="H28" s="10" t="s">
        <v>23</v>
      </c>
      <c r="I28" s="10" t="s">
        <v>83</v>
      </c>
      <c r="J28" s="10" t="s">
        <v>84</v>
      </c>
      <c r="K28" s="8">
        <v>3</v>
      </c>
      <c r="L28" s="21">
        <v>360000</v>
      </c>
      <c r="M28" s="22">
        <f>L28*9/6</f>
        <v>540000</v>
      </c>
      <c r="N28" s="18" t="s">
        <v>85</v>
      </c>
      <c r="O28" s="8"/>
      <c r="P28" s="8"/>
      <c r="Q28" s="23"/>
      <c r="R28" s="18" t="s">
        <v>86</v>
      </c>
      <c r="S28" s="8" t="s">
        <v>29</v>
      </c>
      <c r="T28" s="17"/>
      <c r="U28" s="15"/>
      <c r="V28" s="15"/>
    </row>
    <row r="29" spans="1:24" s="24" customFormat="1" ht="16.5" x14ac:dyDescent="0.25">
      <c r="A29" s="8">
        <v>28</v>
      </c>
      <c r="B29" s="9"/>
      <c r="C29" s="9"/>
      <c r="D29" s="9"/>
      <c r="E29" s="10">
        <v>5641014018</v>
      </c>
      <c r="F29" s="10" t="s">
        <v>32</v>
      </c>
      <c r="G29" s="10" t="s">
        <v>33</v>
      </c>
      <c r="H29" s="10" t="s">
        <v>23</v>
      </c>
      <c r="I29" s="10" t="s">
        <v>83</v>
      </c>
      <c r="J29" s="10" t="s">
        <v>84</v>
      </c>
      <c r="K29" s="8">
        <v>3</v>
      </c>
      <c r="L29" s="21">
        <v>360000</v>
      </c>
      <c r="M29" s="22">
        <f>L29*9/6</f>
        <v>540000</v>
      </c>
      <c r="N29" s="18" t="s">
        <v>85</v>
      </c>
      <c r="O29" s="8"/>
      <c r="P29" s="8"/>
      <c r="Q29" s="23"/>
      <c r="R29" s="18" t="s">
        <v>86</v>
      </c>
      <c r="S29" s="8" t="s">
        <v>29</v>
      </c>
      <c r="T29" s="17"/>
      <c r="U29" s="15"/>
      <c r="V29" s="15"/>
    </row>
  </sheetData>
  <autoFilter ref="A1:X1">
    <sortState ref="E2:W24">
      <sortCondition ref="J1"/>
    </sortState>
  </autoFilter>
  <pageMargins left="0.7" right="0.7" top="0.75" bottom="0.75" header="0.3" footer="0.3"/>
  <pageSetup scale="72" fitToHeight="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hoc LT</vt:lpstr>
      <vt:lpstr>'DS hoc LT'!Print_Area</vt:lpstr>
    </vt:vector>
  </TitlesOfParts>
  <Company>0934363833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VietNam</dc:creator>
  <cp:lastModifiedBy>VietNam</cp:lastModifiedBy>
  <dcterms:created xsi:type="dcterms:W3CDTF">2018-03-12T02:26:56Z</dcterms:created>
  <dcterms:modified xsi:type="dcterms:W3CDTF">2018-03-12T02:27:05Z</dcterms:modified>
</cp:coreProperties>
</file>